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240" activeTab="1"/>
  </bookViews>
  <sheets>
    <sheet name="Seznam" sheetId="1" r:id="rId1"/>
    <sheet name="Tisk" sheetId="2" r:id="rId2"/>
  </sheets>
  <definedNames>
    <definedName name="_xlnm.Print_Titles" localSheetId="0">'Seznam'!$2:$2</definedName>
    <definedName name="_xlnm.Print_Area" localSheetId="0">'Seznam'!$A$1:$E$413</definedName>
    <definedName name="_xlnm.Print_Area" localSheetId="1">'Tisk'!$A$1:$K$60</definedName>
  </definedNames>
  <calcPr fullCalcOnLoad="1"/>
</workbook>
</file>

<file path=xl/sharedStrings.xml><?xml version="1.0" encoding="utf-8"?>
<sst xmlns="http://schemas.openxmlformats.org/spreadsheetml/2006/main" count="1252" uniqueCount="623">
  <si>
    <t>5. ročník okusu vín, 724 916 004</t>
  </si>
  <si>
    <t>Výstava vín ČZS, 724 350 465</t>
  </si>
  <si>
    <t>Tradiční výstava, bod. 1.2., 602 745 876</t>
  </si>
  <si>
    <t>Archivní vína, 518 362 333</t>
  </si>
  <si>
    <t>Putování po dobšických sklepích</t>
  </si>
  <si>
    <t>49. místní výstava, bod. 14.2.</t>
  </si>
  <si>
    <t>2. koštování vína, 603 545 742</t>
  </si>
  <si>
    <t>45. výstava vín, 720 612 308</t>
  </si>
  <si>
    <t>Košt vín, zabíjačka</t>
  </si>
  <si>
    <t>Výstava vín, 605 455 799</t>
  </si>
  <si>
    <t>Místní výstava, 606 823 135</t>
  </si>
  <si>
    <t>Výstava vín, bod. 1.3., 602 770 065</t>
  </si>
  <si>
    <t>Místní výstava, 602 356 080</t>
  </si>
  <si>
    <t>Místní výstava, 513 376 749</t>
  </si>
  <si>
    <t>Znovínský košt, 515 266 620</t>
  </si>
  <si>
    <t>Blatnická výstava, 608 861 146</t>
  </si>
  <si>
    <t>12. výstava vín, 737 149 482</t>
  </si>
  <si>
    <t>Oblastní výstava, 519 510 005</t>
  </si>
  <si>
    <t>40. ročník výstavy vín, bod.7.3., 739 051 137</t>
  </si>
  <si>
    <t>Trad. výstava, bod. 8.3., 721 796 090</t>
  </si>
  <si>
    <t>Josefský košt, 604 150 952</t>
  </si>
  <si>
    <t>Jarní Slatinský košt, 731 610 344</t>
  </si>
  <si>
    <t>19. výstava, bod. 14.3., 602 779 928</t>
  </si>
  <si>
    <t>Výstava vín, bod. 15.3., 732 711 525</t>
  </si>
  <si>
    <t>Tradiční Josefský košt, 605 279 740</t>
  </si>
  <si>
    <t>Výstava vín, 723 546 276</t>
  </si>
  <si>
    <t>8. přehlídka vín a sýrů, 603 932 443</t>
  </si>
  <si>
    <t>Košt vín, bod. 22.3., 606 231 642</t>
  </si>
  <si>
    <t>Velkomoravská výstava vín, 777 694 345</t>
  </si>
  <si>
    <t>Výstava vín, 606 731 042</t>
  </si>
  <si>
    <t>Tradiční výstava, 602 146 935</t>
  </si>
  <si>
    <t>Ze sklepa do sklepa, 4.ročník</t>
  </si>
  <si>
    <t>Výstava pálavských vín, 519 515 252</t>
  </si>
  <si>
    <t>Velikonoční výstava, bod. 5.4., 519 430 103</t>
  </si>
  <si>
    <t>Výstava vín, 603 932 524</t>
  </si>
  <si>
    <t>16. přehlídka vín, 607 669 422</t>
  </si>
  <si>
    <t>Velikonoční výstava, bod. 5.4., 602 450 053</t>
  </si>
  <si>
    <t>47. výstava, bod. 5.4, 724 019 532</t>
  </si>
  <si>
    <t>Velikonoč. výstava, 603 963 588</t>
  </si>
  <si>
    <t>Výstava vín, 739 085 758</t>
  </si>
  <si>
    <t>Oblastní výstava, 519 336 107</t>
  </si>
  <si>
    <t>Den otevřených sklepů, 728 974 666</t>
  </si>
  <si>
    <t>Od desíti do šestnácti, 608 708 058</t>
  </si>
  <si>
    <t>Otevřené sklepy, 602 450 053</t>
  </si>
  <si>
    <t>Výstava vín, bod. 19.4., 723 128 202</t>
  </si>
  <si>
    <t>Výstava vín Sady, 604 622 283</t>
  </si>
  <si>
    <t>Tradiční výstava, 604 205 387</t>
  </si>
  <si>
    <t>Májová výstava, 518 306 410</t>
  </si>
  <si>
    <t>Prvomájová výstava ČZS, 608 902 725</t>
  </si>
  <si>
    <t>Výstava vín, 608 758 511</t>
  </si>
  <si>
    <t>31. Mařatická výstava, 724 206 207</t>
  </si>
  <si>
    <t>Košt vín s CM, 518 618 011</t>
  </si>
  <si>
    <t>Košt vín, 519 424 268</t>
  </si>
  <si>
    <t>Výstava vín, 724 321 212</t>
  </si>
  <si>
    <t>32. Jihomoravská výstava, 603 717 189</t>
  </si>
  <si>
    <t>X. Zámecký košt, 773 646 210</t>
  </si>
  <si>
    <t>Košt červených vín, 606 231 642</t>
  </si>
  <si>
    <t>Z búdy do búdy, 518 331 221</t>
  </si>
  <si>
    <t>Nominační výstava, 602 937 871</t>
  </si>
  <si>
    <t>Výstava šampionů, 519 444 568</t>
  </si>
  <si>
    <t>Přehlídka vín 2. ročník, 608 131 453</t>
  </si>
  <si>
    <t>Den otevř. sklepů, 608 887 586</t>
  </si>
  <si>
    <t>Sklepy dokořán, 606 231 642</t>
  </si>
  <si>
    <t>6. otevřené sklepy, 603 932 443</t>
  </si>
  <si>
    <t>Den otevř. sklepů, 773 553 327</t>
  </si>
  <si>
    <t>Den otevř. sklepů, 777 561 535</t>
  </si>
  <si>
    <t>Den vinařů, 518 335 620</t>
  </si>
  <si>
    <t>Galerie Rýnských ryzlinků, 518 306 410</t>
  </si>
  <si>
    <t>Den otevř. sklepů, 606 823 135</t>
  </si>
  <si>
    <t>Galerie rulandských vín, 602 937 871</t>
  </si>
  <si>
    <t>Letní setkání u vína, 604 150 952</t>
  </si>
  <si>
    <t>Otevřené sklepy</t>
  </si>
  <si>
    <t>Galerie veltlínů, 515 226 032</t>
  </si>
  <si>
    <t>Slatinský podzimní košt, 731 610 344</t>
  </si>
  <si>
    <t>Mladá vína, 608 131 453</t>
  </si>
  <si>
    <t>Výstava archiv. vín, bod. 6.11., 739 051 137</t>
  </si>
  <si>
    <t>Martin. košt vína a hus</t>
  </si>
  <si>
    <t>Mladá vína, 602 770 065</t>
  </si>
  <si>
    <t xml:space="preserve">Kurdějov - Obecní sklep </t>
  </si>
  <si>
    <t xml:space="preserve">BV </t>
  </si>
  <si>
    <t xml:space="preserve">Moravany u Kyjova - Kult. dům </t>
  </si>
  <si>
    <t xml:space="preserve">Křepice - Kult. dům </t>
  </si>
  <si>
    <t xml:space="preserve">Čejkovice - Hotel Albor </t>
  </si>
  <si>
    <t xml:space="preserve">Dobšice - Sklepy </t>
  </si>
  <si>
    <t xml:space="preserve">ZN </t>
  </si>
  <si>
    <t xml:space="preserve">UH </t>
  </si>
  <si>
    <t xml:space="preserve">Jalubí - Kult. dům </t>
  </si>
  <si>
    <t xml:space="preserve">Žabčice - Lidový dům </t>
  </si>
  <si>
    <t xml:space="preserve">BO </t>
  </si>
  <si>
    <t xml:space="preserve">Žeravice - Sokolovna </t>
  </si>
  <si>
    <t xml:space="preserve">Brno-Chrlice - Rest. U Bindrů </t>
  </si>
  <si>
    <t xml:space="preserve">BM </t>
  </si>
  <si>
    <t xml:space="preserve">Čejč - Sokolovna </t>
  </si>
  <si>
    <t xml:space="preserve">Nosislav - Sport. hala </t>
  </si>
  <si>
    <t xml:space="preserve">Tasovice - Kult. dům Hodonice </t>
  </si>
  <si>
    <t xml:space="preserve">Týnec u Břeclavi - Kult. dům </t>
  </si>
  <si>
    <t xml:space="preserve">Vacenovice - U Letochů </t>
  </si>
  <si>
    <t xml:space="preserve">Valtice - Hala Vinař. školy </t>
  </si>
  <si>
    <t xml:space="preserve">Znojmo - Loucký klášter </t>
  </si>
  <si>
    <t xml:space="preserve">Blatnice pod Sv. Ant. - Kult. dům </t>
  </si>
  <si>
    <t xml:space="preserve">Kostelec u Kyjova - Kult. dům </t>
  </si>
  <si>
    <t xml:space="preserve">Kyjov - Dům kultury </t>
  </si>
  <si>
    <t xml:space="preserve">Mikulov - Zámek </t>
  </si>
  <si>
    <t xml:space="preserve">Pasohlávky - Kult. dům </t>
  </si>
  <si>
    <t xml:space="preserve">Vranovice - Sport. hala </t>
  </si>
  <si>
    <t xml:space="preserve">Židlochovice - Sokolovna </t>
  </si>
  <si>
    <t xml:space="preserve">Bošovice - Kult. dům </t>
  </si>
  <si>
    <t xml:space="preserve">VY </t>
  </si>
  <si>
    <t xml:space="preserve">Brno-Slatina - Sluneční dvůr </t>
  </si>
  <si>
    <t xml:space="preserve">Skalka u Kyjova - Sklep Skalák </t>
  </si>
  <si>
    <t xml:space="preserve">Svatobořice-Mistřín - Kult. dům </t>
  </si>
  <si>
    <t xml:space="preserve">Syrovice - Sokolovna </t>
  </si>
  <si>
    <t xml:space="preserve">Vážany - Kult. dům </t>
  </si>
  <si>
    <t xml:space="preserve">Vracov - Sokolovna </t>
  </si>
  <si>
    <t xml:space="preserve">Hrušky - Tělocvična ZŠ </t>
  </si>
  <si>
    <t xml:space="preserve">Újezd u Brna - Sport. hala ZŠ </t>
  </si>
  <si>
    <t xml:space="preserve">Vlkoš u Kyjova - Sokolovna </t>
  </si>
  <si>
    <t xml:space="preserve">Mikulčice - Kult. dům </t>
  </si>
  <si>
    <t xml:space="preserve">Mutěnice - Sklepy Jarošek </t>
  </si>
  <si>
    <t xml:space="preserve">? </t>
  </si>
  <si>
    <t xml:space="preserve">Šardice - Hala U Orla </t>
  </si>
  <si>
    <t xml:space="preserve">Velké Bílovice - Sklepy </t>
  </si>
  <si>
    <t xml:space="preserve">Pavlov - Kult. dům </t>
  </si>
  <si>
    <t xml:space="preserve">Valtice - Sklepy </t>
  </si>
  <si>
    <t xml:space="preserve">Boršice - Kult. dům </t>
  </si>
  <si>
    <t xml:space="preserve">Velikonoční výstava </t>
  </si>
  <si>
    <t xml:space="preserve">Bořetice - Kult. dům </t>
  </si>
  <si>
    <t xml:space="preserve">Násedlovice - Kult. dům </t>
  </si>
  <si>
    <t xml:space="preserve">Nový Šaldorf - Obecní sál </t>
  </si>
  <si>
    <t xml:space="preserve">Rakvice - Sokolovna </t>
  </si>
  <si>
    <t xml:space="preserve">Rohatec - Kult. dům  </t>
  </si>
  <si>
    <t xml:space="preserve">Šatov - Kult. dům </t>
  </si>
  <si>
    <t xml:space="preserve">Uherčice - Kult. dům </t>
  </si>
  <si>
    <t xml:space="preserve">Vlčnov - Klub sportu a kultury </t>
  </si>
  <si>
    <t xml:space="preserve">Lanžhot - Rest. Podlužan </t>
  </si>
  <si>
    <t xml:space="preserve">Mutěnice - Pod Búdama </t>
  </si>
  <si>
    <t xml:space="preserve">Brno - Morav.vinotéka Mojmír.nám. </t>
  </si>
  <si>
    <t xml:space="preserve">Rakvice - Sklepy </t>
  </si>
  <si>
    <t xml:space="preserve">Ratíškovice - Rest. Sport </t>
  </si>
  <si>
    <t xml:space="preserve">Uh. Hradiště-Sady - Kult. dům </t>
  </si>
  <si>
    <t xml:space="preserve">Ždánice - Kult. dům </t>
  </si>
  <si>
    <t xml:space="preserve">Bzenec - Sklepy pod Sokolovnou </t>
  </si>
  <si>
    <t xml:space="preserve">Hustopeče - Společenský dům </t>
  </si>
  <si>
    <t xml:space="preserve">Lovčičky - Sokolovna </t>
  </si>
  <si>
    <t xml:space="preserve">Mor. N. Ves - Náměstí </t>
  </si>
  <si>
    <t xml:space="preserve">Uher. Hradiště - Zimní stadion </t>
  </si>
  <si>
    <t xml:space="preserve">Bukovany - Bukovanský Mlýn </t>
  </si>
  <si>
    <t xml:space="preserve">Pohořelice - Radnice </t>
  </si>
  <si>
    <t xml:space="preserve">Troskotovice - Myslivna </t>
  </si>
  <si>
    <t xml:space="preserve">Valtice - Zámek </t>
  </si>
  <si>
    <t xml:space="preserve">Valtické vinné trhy, 519 352 208 </t>
  </si>
  <si>
    <t xml:space="preserve">Petrov - Motorest Plže </t>
  </si>
  <si>
    <t xml:space="preserve">Brno - Kongres.centrum BVV </t>
  </si>
  <si>
    <t xml:space="preserve">Bučovice - Zámek </t>
  </si>
  <si>
    <t xml:space="preserve">Němčičky - Kult. dům </t>
  </si>
  <si>
    <t xml:space="preserve">Blatnice pod Sv. Ant. - Sklepy </t>
  </si>
  <si>
    <t xml:space="preserve">Čejkovice - Zámek </t>
  </si>
  <si>
    <t xml:space="preserve">Terezín u Čejče - Pod Sklepy </t>
  </si>
  <si>
    <t xml:space="preserve">Nový Poddvorov - Sklepy </t>
  </si>
  <si>
    <t xml:space="preserve">Vlkoš u Kyjova - Sklepy </t>
  </si>
  <si>
    <t xml:space="preserve">Hrušky - Sklepy </t>
  </si>
  <si>
    <t xml:space="preserve">Čejč - Sklepy </t>
  </si>
  <si>
    <t xml:space="preserve">Bošovice - Nádvoří tvrze </t>
  </si>
  <si>
    <t xml:space="preserve">Mikulčice - Sklepy </t>
  </si>
  <si>
    <t xml:space="preserve">Čejkovice - Sklepy </t>
  </si>
  <si>
    <t xml:space="preserve">Den otevřených sklepů, </t>
  </si>
  <si>
    <t xml:space="preserve">Terezín u Čejče - Muz. vinařství </t>
  </si>
  <si>
    <t xml:space="preserve">Vranovice - rest. U Fialů </t>
  </si>
  <si>
    <t xml:space="preserve">Nosislav - Rest. U Pavla </t>
  </si>
  <si>
    <t xml:space="preserve">Pavlov - Sklepy </t>
  </si>
  <si>
    <t xml:space="preserve">Valtice - Hala SOŠV </t>
  </si>
  <si>
    <t xml:space="preserve">Hustopeče - Sklep ČZS </t>
  </si>
  <si>
    <t xml:space="preserve">Židlochovice - Budova ČZS </t>
  </si>
  <si>
    <t xml:space="preserve">Vranovice - U Fialů </t>
  </si>
  <si>
    <t>místo</t>
  </si>
  <si>
    <t>čas</t>
  </si>
  <si>
    <t>okres</t>
  </si>
  <si>
    <t>poznámka</t>
  </si>
  <si>
    <t>Josefský košt, 608 238 427</t>
  </si>
  <si>
    <t>Výstava vín</t>
  </si>
  <si>
    <t>Den řemesel s ochut., 519 342 202</t>
  </si>
  <si>
    <t>13. Vinné trhy, 518 362 701</t>
  </si>
  <si>
    <t>Archivní vína nebod., 608 902 725</t>
  </si>
  <si>
    <t>Svěcení ml. vín s ochut., 739 051 137</t>
  </si>
  <si>
    <t>Valtický košt, 519 352 978</t>
  </si>
  <si>
    <t>Den valtických sklepů, 519 352 978</t>
  </si>
  <si>
    <t>Mikulášský košt arch. vín, 519 352 978</t>
  </si>
  <si>
    <t>zdroj</t>
  </si>
  <si>
    <t xml:space="preserve">HO </t>
  </si>
  <si>
    <t>R. Sedláček</t>
  </si>
  <si>
    <t>Další zdroje (i k minulým ročníkům)</t>
  </si>
  <si>
    <t>Mladé víno odchází, 519 510 005</t>
  </si>
  <si>
    <t>datum</t>
  </si>
  <si>
    <t>Kateřinská přehlídka, 605 455 799</t>
  </si>
  <si>
    <t>pampeliska.cz</t>
  </si>
  <si>
    <t>http://www.bukovansky-mlyn.cz/akce-kyjov</t>
  </si>
  <si>
    <t>info@bukovansky-mlyn.cz</t>
  </si>
  <si>
    <t>pohorelice.cz</t>
  </si>
  <si>
    <t>www.vinobrno.eu</t>
  </si>
  <si>
    <t>38. výstava, bod. 14.3.</t>
  </si>
  <si>
    <t>o.spacil@volny.cz</t>
  </si>
  <si>
    <t>antonin.nahlik@centrum.cz</t>
  </si>
  <si>
    <t>Den otevřených sklepů</t>
  </si>
  <si>
    <t>pavel@krska.com</t>
  </si>
  <si>
    <t>Místní výstava</t>
  </si>
  <si>
    <t>senkyrik@zidlochovicko.cz</t>
  </si>
  <si>
    <t xml:space="preserve">Tvrdonice - Dělnický dům </t>
  </si>
  <si>
    <t>13</t>
  </si>
  <si>
    <t>Místní výstava vín, 723 970 557</t>
  </si>
  <si>
    <t>?</t>
  </si>
  <si>
    <r>
      <t>13.</t>
    </r>
    <r>
      <rPr>
        <b/>
        <sz val="10"/>
        <rFont val="Arial"/>
        <family val="2"/>
      </rPr>
      <t>30</t>
    </r>
  </si>
  <si>
    <r>
      <t>9.</t>
    </r>
    <r>
      <rPr>
        <b/>
        <sz val="10"/>
        <rFont val="Arial"/>
        <family val="2"/>
      </rPr>
      <t>30</t>
    </r>
  </si>
  <si>
    <r>
      <t>8.</t>
    </r>
    <r>
      <rPr>
        <b/>
        <sz val="10"/>
        <rFont val="Arial"/>
        <family val="2"/>
      </rPr>
      <t>30</t>
    </r>
  </si>
  <si>
    <r>
      <t>10.</t>
    </r>
    <r>
      <rPr>
        <b/>
        <sz val="10"/>
        <rFont val="Arial"/>
        <family val="2"/>
      </rPr>
      <t>30</t>
    </r>
  </si>
  <si>
    <t>znovin.cz</t>
  </si>
  <si>
    <t>daniz.webblast.cz</t>
  </si>
  <si>
    <r>
      <t xml:space="preserve">Výstavy vín 2009 </t>
    </r>
    <r>
      <rPr>
        <sz val="20"/>
        <color indexed="17"/>
        <rFont val="Arial Black"/>
        <family val="2"/>
      </rPr>
      <t xml:space="preserve">      </t>
    </r>
    <r>
      <rPr>
        <sz val="16"/>
        <color indexed="17"/>
        <rFont val="Arial Black"/>
        <family val="2"/>
      </rPr>
      <t>na jižní Moravě</t>
    </r>
  </si>
  <si>
    <t>http://jklon.elist.cz/         http://www.ovine.cz/</t>
  </si>
  <si>
    <t>Pokud nebude uvedeno jinak, zdrojem je kalendář na vinazmoravy.cz</t>
  </si>
  <si>
    <t>Strážnice -  Kult. dům Strážničan</t>
  </si>
  <si>
    <t>HO</t>
  </si>
  <si>
    <t>Josefská výstava, 518 334 762</t>
  </si>
  <si>
    <t>straznice-mesto.cz</t>
  </si>
  <si>
    <t>Buchlovice - Zámek</t>
  </si>
  <si>
    <t>Den vína, 721 337 83</t>
  </si>
  <si>
    <t>vychodni-morava.cz</t>
  </si>
  <si>
    <t>Napajedla - Zámek</t>
  </si>
  <si>
    <t>Moravský festival zlatých vín</t>
  </si>
  <si>
    <t>nasemorava.cz</t>
  </si>
  <si>
    <t>17.1</t>
  </si>
  <si>
    <t>24.1</t>
  </si>
  <si>
    <t>7.2</t>
  </si>
  <si>
    <t>14.2</t>
  </si>
  <si>
    <t>22.2</t>
  </si>
  <si>
    <t>28.2</t>
  </si>
  <si>
    <t>7.3</t>
  </si>
  <si>
    <t>13.3</t>
  </si>
  <si>
    <t>14.3</t>
  </si>
  <si>
    <t>21.3</t>
  </si>
  <si>
    <t>28.3</t>
  </si>
  <si>
    <t>29.3</t>
  </si>
  <si>
    <t>4.4</t>
  </si>
  <si>
    <t>11.4</t>
  </si>
  <si>
    <t>12.4</t>
  </si>
  <si>
    <t>18.4</t>
  </si>
  <si>
    <t>25.4</t>
  </si>
  <si>
    <t>1.5</t>
  </si>
  <si>
    <t>2.5</t>
  </si>
  <si>
    <t>8.5</t>
  </si>
  <si>
    <t>9.5</t>
  </si>
  <si>
    <t>16.5</t>
  </si>
  <si>
    <t>23.5</t>
  </si>
  <si>
    <t>24.5</t>
  </si>
  <si>
    <t>29.5</t>
  </si>
  <si>
    <t>30.5</t>
  </si>
  <si>
    <t>13.6</t>
  </si>
  <si>
    <t>20.6</t>
  </si>
  <si>
    <t>4.7</t>
  </si>
  <si>
    <t>5.7</t>
  </si>
  <si>
    <t>1.8</t>
  </si>
  <si>
    <t>14.8</t>
  </si>
  <si>
    <t>15.8</t>
  </si>
  <si>
    <t>22.8</t>
  </si>
  <si>
    <t>29.8</t>
  </si>
  <si>
    <t>5.9</t>
  </si>
  <si>
    <t>17.10</t>
  </si>
  <si>
    <t>31.10</t>
  </si>
  <si>
    <t>7.11</t>
  </si>
  <si>
    <t>14.11</t>
  </si>
  <si>
    <t>20.11</t>
  </si>
  <si>
    <t>28.11</t>
  </si>
  <si>
    <t>5.12</t>
  </si>
  <si>
    <t>12.12</t>
  </si>
  <si>
    <t>26.12</t>
  </si>
  <si>
    <t>27.12</t>
  </si>
  <si>
    <t>Olešnice - Kulturní dům</t>
  </si>
  <si>
    <t>BK</t>
  </si>
  <si>
    <t>II. olešnický košt, 516 463 108</t>
  </si>
  <si>
    <t>olesnice@olesnice.cz</t>
  </si>
  <si>
    <t>tynec@podluzi.cz</t>
  </si>
  <si>
    <t>Uh.Hradiště-Jarošov - Kult. dům</t>
  </si>
  <si>
    <t>sipka@nemuh.cz</t>
  </si>
  <si>
    <t>Horní Bojanovice - Kulturní dům</t>
  </si>
  <si>
    <t>prokes@sou-hustopece.cz</t>
  </si>
  <si>
    <t>22.3</t>
  </si>
  <si>
    <t>Bořetice</t>
  </si>
  <si>
    <t>Festival otevřených sklepů</t>
  </si>
  <si>
    <t>republikakravihora.cz</t>
  </si>
  <si>
    <t>Státní svátek KHR, Den otevřených sklepů</t>
  </si>
  <si>
    <t>31.1</t>
  </si>
  <si>
    <t>Miroslav - Rest. Slávie</t>
  </si>
  <si>
    <t>Mladá vína - 3. ročník, 515 333 201</t>
  </si>
  <si>
    <t>Klentnice - Sál hostince</t>
  </si>
  <si>
    <t>Tradiční ochutnávka vína, 608 383 758</t>
  </si>
  <si>
    <t>Mor. Krumlov-Rakšice - Orlovna</t>
  </si>
  <si>
    <t>Josefský košt vín, 732 406 945</t>
  </si>
  <si>
    <t>znojmocity.cz</t>
  </si>
  <si>
    <t>mesto-miroslav.cz</t>
  </si>
  <si>
    <t>Cimbálová m. LONGA, dechová m. Horenka</t>
  </si>
  <si>
    <t>Výstava vína, bod. 15.3. od 14, 724 107 113</t>
  </si>
  <si>
    <t>Babice - Dům zahrádkářů</t>
  </si>
  <si>
    <t>www.jklon.elist.cz/</t>
  </si>
  <si>
    <t>Traplice - Základní škola</t>
  </si>
  <si>
    <t>Tvarožná Lhota - Společen. Dům</t>
  </si>
  <si>
    <t>Výstava vín Strážnicka, 774 116 599</t>
  </si>
  <si>
    <t>Brno - Kongres.centrum BVV</t>
  </si>
  <si>
    <t>30. Železničářský košt, 737 275 244</t>
  </si>
  <si>
    <t>Krumvíř - Kult. dům</t>
  </si>
  <si>
    <t>Výstava vín, bod. 8.3.</t>
  </si>
  <si>
    <t>wine.cz</t>
  </si>
  <si>
    <t>Tradiční výstava, bod. 8.3., 605 189 199</t>
  </si>
  <si>
    <t>Hovorany - Sokolovna</t>
  </si>
  <si>
    <t>Místní výstava, bod. 14.3.</t>
  </si>
  <si>
    <t>Hýsly - Obecní dům</t>
  </si>
  <si>
    <t>Josefská výstava, bod. 15.3.</t>
  </si>
  <si>
    <t>Popovice - Kult. dům</t>
  </si>
  <si>
    <t>Poštorná - Kult. dům</t>
  </si>
  <si>
    <t>Sedlec - Kult. dům</t>
  </si>
  <si>
    <t>Josefský košt</t>
  </si>
  <si>
    <t>Výstava vín, bod. 15.3.</t>
  </si>
  <si>
    <t>Josefský košt, bod. 8.3.</t>
  </si>
  <si>
    <t>27.3</t>
  </si>
  <si>
    <t>Kudlovice - Kult. dům</t>
  </si>
  <si>
    <t>Valentýnská výstava vín, 732 675 924</t>
  </si>
  <si>
    <t>vinohruska@seznam.cz</t>
  </si>
  <si>
    <t>Osvětimany - Kinokavárna</t>
  </si>
  <si>
    <t>Výstava vína, místní vinaři</t>
  </si>
  <si>
    <t>olesnice.cz</t>
  </si>
  <si>
    <t>Březí u Mikulova - Obecní úřad</t>
  </si>
  <si>
    <t>Bulhary - Kult. dům</t>
  </si>
  <si>
    <t>Dolní Kounice - Kult. dům</t>
  </si>
  <si>
    <t>BV</t>
  </si>
  <si>
    <t>BO</t>
  </si>
  <si>
    <t>Místní výstava, bod. 15.3., 731 187 012</t>
  </si>
  <si>
    <t>Místní výstava vín, bod. 7.3.</t>
  </si>
  <si>
    <t>dolnikounice.cz</t>
  </si>
  <si>
    <t>Bavory - Společenský sál</t>
  </si>
  <si>
    <t>Tradiční vinný košt</t>
  </si>
  <si>
    <t>Kozojídky - Obecní úřad</t>
  </si>
  <si>
    <t>Výstava vín, bod. 22.3.</t>
  </si>
  <si>
    <t>Nikolčice - Kult. dům</t>
  </si>
  <si>
    <t>Místní výstava, 723 429 271</t>
  </si>
  <si>
    <t>Přibice - Obecní hostinec</t>
  </si>
  <si>
    <t xml:space="preserve">Košt vín, bod. 22.3. </t>
  </si>
  <si>
    <t>Těmice - Sokolovna</t>
  </si>
  <si>
    <t>UH</t>
  </si>
  <si>
    <t>Kobylí - Sál Patria</t>
  </si>
  <si>
    <t>Místní výstava, bod. 29.3.</t>
  </si>
  <si>
    <t>Kunovice - Sál Na Pálenici</t>
  </si>
  <si>
    <t xml:space="preserve">II.výstava vín v Jarošově, 572 529 856 </t>
  </si>
  <si>
    <t>Veselí n. Mor.- Areál Benátky</t>
  </si>
  <si>
    <t>Výstava vín, bod. 29.3.</t>
  </si>
  <si>
    <t>5.4</t>
  </si>
  <si>
    <t>Dobšice - Sokolovna</t>
  </si>
  <si>
    <t>ZN</t>
  </si>
  <si>
    <t>Jarovín Rosé, 606 949 904</t>
  </si>
  <si>
    <t>Zaječí - Sklep Nosretti</t>
  </si>
  <si>
    <t>Tradiční výstava, bod. 5.4.</t>
  </si>
  <si>
    <t>Archlebov - Základní škola</t>
  </si>
  <si>
    <t>Boleradice - Městský sál</t>
  </si>
  <si>
    <t>Trad. výstava vín, 739 089 104</t>
  </si>
  <si>
    <t>Brumovice - Sokolovna</t>
  </si>
  <si>
    <t>Prezentace brumovských vín</t>
  </si>
  <si>
    <t>brumovice.cz</t>
  </si>
  <si>
    <t>Dolní Dunajovice - Kinokavárna</t>
  </si>
  <si>
    <t>Dolní Věstonice - Myslivna</t>
  </si>
  <si>
    <t>Domanín - Dělnický dům</t>
  </si>
  <si>
    <t>Výstava vín, bod. 5.4.</t>
  </si>
  <si>
    <t>Drnholec - Kinosál</t>
  </si>
  <si>
    <t>Dubňany - Sport. hala Želva</t>
  </si>
  <si>
    <t>Košt vín</t>
  </si>
  <si>
    <t>Hlohovec - Kult. dům</t>
  </si>
  <si>
    <t>Hroznová Lhota - Kult. dům</t>
  </si>
  <si>
    <t>Chutnání vín, bod. 5.4.</t>
  </si>
  <si>
    <t>hroznovalhota.cz</t>
  </si>
  <si>
    <t>Ivaň - rest. Ivaňka</t>
  </si>
  <si>
    <t>Místní výstava, bod. 5.4.</t>
  </si>
  <si>
    <t>Milotice - Kult. dům</t>
  </si>
  <si>
    <t>17. výstava, bod. 3.4. 18:00 , 606 724 443</t>
  </si>
  <si>
    <t>mokry@zznpomoravi.cz</t>
  </si>
  <si>
    <t>Moravany u Kyjova - Kult. dům</t>
  </si>
  <si>
    <t>Podivín - Městská hala</t>
  </si>
  <si>
    <t>Košt vín, bod. 5.4.</t>
  </si>
  <si>
    <t>Polešovice - Sokolovna</t>
  </si>
  <si>
    <t>polesovice.cz</t>
  </si>
  <si>
    <t>Šakvice - Sokolovna</t>
  </si>
  <si>
    <t>Výstava vín, bod. 4.4.</t>
  </si>
  <si>
    <t>Šitbořice - Sokolovna</t>
  </si>
  <si>
    <t>Viničné Šumice - Sokolovna</t>
  </si>
  <si>
    <t xml:space="preserve">Oblastní výstava vín, 606 563 610 </t>
  </si>
  <si>
    <t>Vnorovy - Lidový dům</t>
  </si>
  <si>
    <t>Košt vín, bod. 4.4.</t>
  </si>
  <si>
    <t>vnorovy.cz</t>
  </si>
  <si>
    <t>Huštěnovice - Kult. dům</t>
  </si>
  <si>
    <t>Místní výstava, 736 539 453</t>
  </si>
  <si>
    <t>19.4</t>
  </si>
  <si>
    <t>Dobšice - Rest. Barák</t>
  </si>
  <si>
    <t>Horní Věstonice - Obecní sál</t>
  </si>
  <si>
    <t>Vinný košt</t>
  </si>
  <si>
    <t>Jaroslavice - Host. U Šmídů</t>
  </si>
  <si>
    <t>36. oblastní výstava, 515 275 123</t>
  </si>
  <si>
    <t>Kuchařovice - Kult. dům</t>
  </si>
  <si>
    <t>Výstava vín, 515 228 121</t>
  </si>
  <si>
    <t>Lednice - Zámecká jízdárna</t>
  </si>
  <si>
    <t>Zámecký košt, bod. 25.4.</t>
  </si>
  <si>
    <t>Perná - Kult. dům</t>
  </si>
  <si>
    <t xml:space="preserve">Výstava vín, bod. 26.4. </t>
  </si>
  <si>
    <t>Sudoměřice - Areál Starý potok</t>
  </si>
  <si>
    <t>Popice - Kult. dům</t>
  </si>
  <si>
    <t>Výstava vín, bod. 3.5.</t>
  </si>
  <si>
    <t>Dolní Němčí - Dům zahrádkářů</t>
  </si>
  <si>
    <t xml:space="preserve">Výstava vín </t>
  </si>
  <si>
    <t>Mikulov - Hotel Zámeček</t>
  </si>
  <si>
    <t>Mikulovské vinné trhy, 602 749 909</t>
  </si>
  <si>
    <t>Slup - Kult. dům</t>
  </si>
  <si>
    <t>Velké Pavlovice - Sokolovna</t>
  </si>
  <si>
    <t>Forum Moravium, 774 364 012</t>
  </si>
  <si>
    <t>Tvrdonice - Sklepy u amfiteátru</t>
  </si>
  <si>
    <t xml:space="preserve">Den otevřených sklepů </t>
  </si>
  <si>
    <t>Želetice u Kyjova - Kulturní dům</t>
  </si>
  <si>
    <t>Hodová ochutnávka vín, 518 622 725</t>
  </si>
  <si>
    <t>24.7</t>
  </si>
  <si>
    <t>Slavkov u Brna - Zámek</t>
  </si>
  <si>
    <t>VY</t>
  </si>
  <si>
    <t>GP Austerlitz, 602 515 861</t>
  </si>
  <si>
    <t>Dolní Kounice - Masaryk. nám.</t>
  </si>
  <si>
    <t>Výstava dolnokounické oblasti</t>
  </si>
  <si>
    <t>12.9</t>
  </si>
  <si>
    <t>Moravská Nová Ves - Sklepy</t>
  </si>
  <si>
    <t>Vinobraní s ochutnávkou CM</t>
  </si>
  <si>
    <t>13.9</t>
  </si>
  <si>
    <t>Uherské Hradiště - Sál Reduty</t>
  </si>
  <si>
    <t>Výstava vín na Slovác. slavnostech</t>
  </si>
  <si>
    <t>Podzimní otevřené sklepy</t>
  </si>
  <si>
    <t>Promenáda červených vín, 774 364 012</t>
  </si>
  <si>
    <t>Košt vína</t>
  </si>
  <si>
    <t>gentleman.cz</t>
  </si>
  <si>
    <t xml:space="preserve">Bukovany - Sokolovna </t>
  </si>
  <si>
    <t>Skoronice - Obecní úřad</t>
  </si>
  <si>
    <t xml:space="preserve">Velké Němčice - Kult. dům, deg.14.2 </t>
  </si>
  <si>
    <t>Křídlůvky - Kult. dům</t>
  </si>
  <si>
    <t xml:space="preserve">Matějský košt </t>
  </si>
  <si>
    <t>12.3</t>
  </si>
  <si>
    <t>Brno - Hotel Voroněž</t>
  </si>
  <si>
    <t>Vinum Juvenale, 545 234 507</t>
  </si>
  <si>
    <t>Hrušovany n/Jev. - Hotel Central</t>
  </si>
  <si>
    <t>Bohutice - zámecké nádvoří</t>
  </si>
  <si>
    <t>10</t>
  </si>
  <si>
    <t xml:space="preserve">Moravská Nová Ves - Sklepy </t>
  </si>
  <si>
    <t>24.10</t>
  </si>
  <si>
    <t>Ochutnávka mladých vín, 602 749 909</t>
  </si>
  <si>
    <t>40. výstava Tasovice, 605 786 866,deg. 27.2</t>
  </si>
  <si>
    <t>Znovínský košt, 515 266 620,bod.13.3,16:00</t>
  </si>
  <si>
    <t>Těšetice - hostinec U Vlků</t>
  </si>
  <si>
    <t>Těšetický košt, bod. 14.3, 14:30</t>
  </si>
  <si>
    <t>jaromir.cepicka</t>
  </si>
  <si>
    <t>Znojmo - Hradiště - Kult. dům</t>
  </si>
  <si>
    <t>Výstava vín - Zn.Hradiště</t>
  </si>
  <si>
    <t>XX. Znojemský košt, 515 226 032, bod. 9.3</t>
  </si>
  <si>
    <t>Horní Dunajovice - Kult. dům</t>
  </si>
  <si>
    <t>Výstava vín, bod. 6.3,10:00</t>
  </si>
  <si>
    <t>Výstava vína, bod. 15.3,9:00</t>
  </si>
  <si>
    <t>Práče - Kult. dům</t>
  </si>
  <si>
    <t>15. tradiční v., bod. 13.3,16:30, 774 154 891</t>
  </si>
  <si>
    <t>Hrádek - Kult. dům</t>
  </si>
  <si>
    <t>Výstava vín, bod. 4.4., 16:00</t>
  </si>
  <si>
    <t>Višňové - Kult. dům</t>
  </si>
  <si>
    <t>Výstava vín, bod. 1.4., 15:30</t>
  </si>
  <si>
    <t>Božice - Kult. dům</t>
  </si>
  <si>
    <t>Božický košt, bod. 28.3,15:00</t>
  </si>
  <si>
    <t>Oblastní výstava, 731 616 686, 27.3,15:00</t>
  </si>
  <si>
    <t>Hrušovanský košt, 724183490,bod. 12.4, 17</t>
  </si>
  <si>
    <t>19. výstava, 602 473 017, bod. 17.4, 16:00</t>
  </si>
  <si>
    <t>Bohutický košt, 515336315, bod. 17.4, 15:0</t>
  </si>
  <si>
    <t>Dolní Kounice - Náměstí</t>
  </si>
  <si>
    <t>Svatogothardský košt</t>
  </si>
  <si>
    <t>Miroslav - Kult. dům</t>
  </si>
  <si>
    <t>Miroslavský košt, bod. 30.4,15:30</t>
  </si>
  <si>
    <t>Olbramovice - Host. U Matesa</t>
  </si>
  <si>
    <t>Olbramovický košt, bod. 3.5, 14:00</t>
  </si>
  <si>
    <t xml:space="preserve">3. Čulský košt vín, 608 428 633 </t>
  </si>
  <si>
    <t>Jevišovice - Zámek</t>
  </si>
  <si>
    <t>25.7</t>
  </si>
  <si>
    <t>18</t>
  </si>
  <si>
    <t>Zámecká romance, bod. 15.7, 15:00</t>
  </si>
  <si>
    <t>Znojmo - Loucký klášter</t>
  </si>
  <si>
    <t>Terroir znoj. vín, bod. 10.9, 9:00</t>
  </si>
  <si>
    <t>21.2</t>
  </si>
  <si>
    <t>Hustopeče - Na Hradbách</t>
  </si>
  <si>
    <t>Masopust - otevřené sklepy</t>
  </si>
  <si>
    <t>Měnín - Sál OU</t>
  </si>
  <si>
    <t>Výstava vín, bod. 21.2.</t>
  </si>
  <si>
    <t>Charvát. Nová Ves - Sokolovna</t>
  </si>
  <si>
    <t>Výstava vín Charvatčané, 775 136 410</t>
  </si>
  <si>
    <t>Moravský Žižkov - Kult. dům</t>
  </si>
  <si>
    <t>Josefský košt, bod. 14.3. 519 346 103</t>
  </si>
  <si>
    <t>Telnice - Orlovna</t>
  </si>
  <si>
    <t>Břeclav - Dělnický dům</t>
  </si>
  <si>
    <t>III. senátorský košt, 602 952 341</t>
  </si>
  <si>
    <t>Ořechov u Brna - Orlovna</t>
  </si>
  <si>
    <t xml:space="preserve">Velikonoční výstava, bod. 5.4. </t>
  </si>
  <si>
    <t>15.4</t>
  </si>
  <si>
    <t>Brno - Klub UO Šumavská 4</t>
  </si>
  <si>
    <t>Košt Slováckého krúžku</t>
  </si>
  <si>
    <t>Želešice - Klub vinařů</t>
  </si>
  <si>
    <t>22. výstava vín, bod. 19.4.</t>
  </si>
  <si>
    <t>Žarošice - Katolický dům</t>
  </si>
  <si>
    <t>12</t>
  </si>
  <si>
    <t>zarosice.cz</t>
  </si>
  <si>
    <t>Žarošický košt vín, bod. 17.4,17:30</t>
  </si>
  <si>
    <t>Dolní Kounice - Hot. Vinum Coeli</t>
  </si>
  <si>
    <t>Den v růžovém, 608 131 013</t>
  </si>
  <si>
    <t>Žádovice - Kult. dům</t>
  </si>
  <si>
    <t>Za slováckým vínem, 603 275 122</t>
  </si>
  <si>
    <t>Bořetice - Sklepy</t>
  </si>
  <si>
    <t>Boleradice - Sklepy Tihelňa</t>
  </si>
  <si>
    <t>Přehlídka odr. Neuburské, 739 089 104</t>
  </si>
  <si>
    <t>Šardice - Hala U Orla</t>
  </si>
  <si>
    <t>Valtice - Zámecká konírna</t>
  </si>
  <si>
    <t>Martin. košt vína a hus, 602 146 935</t>
  </si>
  <si>
    <t>Svatomartinská pouť, 519 352 978</t>
  </si>
  <si>
    <t>Šardice - Areál sklepů</t>
  </si>
  <si>
    <t>Otevřené sklepy, 602 146 935</t>
  </si>
  <si>
    <t>23.3</t>
  </si>
  <si>
    <t>16</t>
  </si>
  <si>
    <t>Výstava vín, bod. 29.3, 9:30</t>
  </si>
  <si>
    <t>35. výstava, bod. 19.4, 9:30, 602 393 724</t>
  </si>
  <si>
    <t>15.3</t>
  </si>
  <si>
    <t>Brno-Obřany - Orlovna</t>
  </si>
  <si>
    <t>19. výstava vín, OREL Obřany</t>
  </si>
  <si>
    <t>Nenkovice - Kult. dům</t>
  </si>
  <si>
    <t>Ochutnávka vína</t>
  </si>
  <si>
    <t>Mutěnice - Sklepy Jarošek</t>
  </si>
  <si>
    <t>Břestek - sportovní hala</t>
  </si>
  <si>
    <t>35. ročník koštu vína</t>
  </si>
  <si>
    <t>Dobré Pole - Obecní dům</t>
  </si>
  <si>
    <t>Kněždub - Sokolovna</t>
  </si>
  <si>
    <t>Tradiční velikonoční košt vína</t>
  </si>
  <si>
    <r>
      <t xml:space="preserve">Kněžpole </t>
    </r>
    <r>
      <rPr>
        <b/>
        <sz val="12"/>
        <rFont val="Arial Narrow"/>
        <family val="2"/>
      </rPr>
      <t>- Pohostinství</t>
    </r>
  </si>
  <si>
    <t>nulk.cz</t>
  </si>
  <si>
    <t>Ostrožská Lhota - Obecní dům</t>
  </si>
  <si>
    <t>Strání - Zámeček</t>
  </si>
  <si>
    <t>Velikonoční košt při muzice</t>
  </si>
  <si>
    <t>strani.cz</t>
  </si>
  <si>
    <t>31. oblastní výstava</t>
  </si>
  <si>
    <t>Přehlídka archivních vín</t>
  </si>
  <si>
    <t>Kobylí - Sokolovna</t>
  </si>
  <si>
    <t>Přehlídka vinařů z Kobylí, 737 384 009</t>
  </si>
  <si>
    <t>Velké Bílovice - Kult. dům</t>
  </si>
  <si>
    <t>Tradiční výstava, 728 611 794</t>
  </si>
  <si>
    <t>Brno-Vinohrady - Pálavské nám.</t>
  </si>
  <si>
    <t>BM</t>
  </si>
  <si>
    <t>Vinohradský košt vín</t>
  </si>
  <si>
    <t>Moravský Písek - U Vlachů</t>
  </si>
  <si>
    <t>3. košt vína</t>
  </si>
  <si>
    <t>Ostrovánky - Kult. dům</t>
  </si>
  <si>
    <t>Tradiční výstava vín</t>
  </si>
  <si>
    <t>Petrov - Motorest Plže</t>
  </si>
  <si>
    <t>Družební výstava, bod. 26.4., 737 310 759</t>
  </si>
  <si>
    <t>Milovice - Kulturní dům</t>
  </si>
  <si>
    <t>Němčičky - Kult. dům</t>
  </si>
  <si>
    <t xml:space="preserve">Výstava vín, bod. 10.5. </t>
  </si>
  <si>
    <t>Lednice - ATC Apollo</t>
  </si>
  <si>
    <t>II. regionální výstava, 519 340 414</t>
  </si>
  <si>
    <t>lednice.cz</t>
  </si>
  <si>
    <t>11.11</t>
  </si>
  <si>
    <t>Znojmo - Vinotéka Vinovín</t>
  </si>
  <si>
    <t>Ochutnávka mladých vín, 606 838 524</t>
  </si>
  <si>
    <t>Ivančice - sál na ulici Za mostem 10</t>
  </si>
  <si>
    <t>2. Ročník výstavy vín</t>
  </si>
  <si>
    <t>ovine.wz.cz</t>
  </si>
  <si>
    <t>Kostice - Sokolovna</t>
  </si>
  <si>
    <t>Výstava vín, bod. 7.3.</t>
  </si>
  <si>
    <t>Tupesy - tělocvična ZŠ</t>
  </si>
  <si>
    <t>Vrbice - Kult. dům</t>
  </si>
  <si>
    <t>Nížkovice u Slavkova - Sokolovna</t>
  </si>
  <si>
    <t>XXII. výstava vín</t>
  </si>
  <si>
    <t>Otnice - Dělnický dům</t>
  </si>
  <si>
    <t>Ochutnávka vín, Otničtí vinaři</t>
  </si>
  <si>
    <t>19.9</t>
  </si>
  <si>
    <t>Novosedly - Sklepy</t>
  </si>
  <si>
    <t>Vinobraní, otevřené sklepy</t>
  </si>
  <si>
    <t>Starovice - Sokolovna</t>
  </si>
  <si>
    <t>Košt vín, bod. 19.4 14:00</t>
  </si>
  <si>
    <t>starovice.cz</t>
  </si>
  <si>
    <t>Velké Pavlovice - Sklepy</t>
  </si>
  <si>
    <t>Májové otevřené sklepy, 519 428 149</t>
  </si>
  <si>
    <t>Košt mikroreg. Hovoransko, 605 870 249</t>
  </si>
  <si>
    <t>Vlkoš u Kyjova - dvůr Lid. domu</t>
  </si>
  <si>
    <t>Napajedla - Sokolovna</t>
  </si>
  <si>
    <t>35. ročník výstavy vín</t>
  </si>
  <si>
    <t>Sedlec - Cykloturistický areál</t>
  </si>
  <si>
    <t>Festival sedleckých vín, 777 719 328</t>
  </si>
  <si>
    <t>Koryčany - Hrad Cimburk</t>
  </si>
  <si>
    <t>11.7</t>
  </si>
  <si>
    <t>18.7</t>
  </si>
  <si>
    <t>KM</t>
  </si>
  <si>
    <t>Cimburský košt vín, 777 917 191</t>
  </si>
  <si>
    <t>korycany.cz</t>
  </si>
  <si>
    <t>Hovorany - Sklepy</t>
  </si>
  <si>
    <t>Den otevř. sklepů, 605 870 249</t>
  </si>
  <si>
    <t>Mikulov - Náměstí</t>
  </si>
  <si>
    <t>Zarážení hory a ochutnávka, 519 510 005</t>
  </si>
  <si>
    <t>Mikulov - Zámek</t>
  </si>
  <si>
    <t xml:space="preserve">Nominační výstava </t>
  </si>
  <si>
    <t>ho</t>
  </si>
  <si>
    <t>Svatomartinská přehlídka, 605 870 249</t>
  </si>
  <si>
    <t>Velehrad - Stojanovo gymnázium</t>
  </si>
  <si>
    <t>Cisterciácká pečeť (mešní a košer vína)</t>
  </si>
  <si>
    <t>4.12</t>
  </si>
  <si>
    <t>D. Dunajovice - Dům Dr.Rennera</t>
  </si>
  <si>
    <t>Mikulášský košt mladých vín, 728 424 747</t>
  </si>
  <si>
    <t>Košt mladých vín</t>
  </si>
  <si>
    <t>31.5</t>
  </si>
  <si>
    <t>Topolná - č.p. 93</t>
  </si>
  <si>
    <t>topolna.cz</t>
  </si>
  <si>
    <t>6.6</t>
  </si>
  <si>
    <t>cmvelehrad</t>
  </si>
  <si>
    <t>Otvírání vinných sklepů</t>
  </si>
  <si>
    <t>Kudlovice - Sklepy</t>
  </si>
  <si>
    <t>10?</t>
  </si>
  <si>
    <t>12.5.</t>
  </si>
  <si>
    <r>
      <t xml:space="preserve">   Výstavy vín 2009 na jižní Moravě </t>
    </r>
    <r>
      <rPr>
        <sz val="9"/>
        <rFont val="Arial"/>
        <family val="2"/>
      </rPr>
      <t xml:space="preserve">      12.5.2009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</si>
</sst>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"/>
    <numFmt numFmtId="168" formatCode="mmm/yyyy"/>
  </numFmts>
  <fonts count="15">
    <font>
      <sz val="10"/>
      <name val="Arial"/>
      <family val="0"/>
    </font>
    <font>
      <sz val="20"/>
      <color indexed="17"/>
      <name val="Arial Black"/>
      <family val="2"/>
    </font>
    <font>
      <sz val="16"/>
      <color indexed="17"/>
      <name val="Arial Black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 CE"/>
      <family val="0"/>
    </font>
    <font>
      <b/>
      <sz val="10"/>
      <name val="Arial Narrow"/>
      <family val="2"/>
    </font>
    <font>
      <sz val="12"/>
      <name val="Arial"/>
      <family val="0"/>
    </font>
    <font>
      <i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17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49" fontId="6" fillId="0" borderId="4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7" fillId="0" borderId="5" xfId="17" applyNumberFormat="1" applyBorder="1" applyAlignment="1">
      <alignment horizontal="center"/>
    </xf>
    <xf numFmtId="49" fontId="7" fillId="0" borderId="5" xfId="17" applyNumberFormat="1" applyBorder="1" applyAlignment="1">
      <alignment horizontal="center" vertical="center"/>
    </xf>
    <xf numFmtId="49" fontId="0" fillId="0" borderId="5" xfId="17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0" xfId="17" applyNumberFormat="1" applyAlignment="1">
      <alignment horizontal="center"/>
    </xf>
    <xf numFmtId="49" fontId="6" fillId="0" borderId="7" xfId="0" applyNumberFormat="1" applyFont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9" fontId="7" fillId="0" borderId="8" xfId="17" applyNumberForma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49" fontId="6" fillId="0" borderId="1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17" applyAlignment="1">
      <alignment horizontal="center"/>
    </xf>
    <xf numFmtId="0" fontId="9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" xfId="0" applyNumberFormat="1" applyFont="1" applyBorder="1" applyAlignment="1" quotePrefix="1">
      <alignment horizontal="left" vertical="center"/>
    </xf>
    <xf numFmtId="0" fontId="6" fillId="0" borderId="0" xfId="0" applyFont="1" applyAlignment="1">
      <alignment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7" fillId="0" borderId="14" xfId="17" applyNumberForma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6" xfId="17" applyBorder="1" applyAlignment="1">
      <alignment horizont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 quotePrefix="1">
      <alignment horizontal="center" vertical="center"/>
    </xf>
    <xf numFmtId="3" fontId="6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7" fillId="0" borderId="14" xfId="17" applyNumberForma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2" xfId="17" applyBorder="1" applyAlignment="1">
      <alignment horizontal="center"/>
    </xf>
    <xf numFmtId="49" fontId="0" fillId="0" borderId="14" xfId="17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7" fillId="0" borderId="14" xfId="17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left" vertical="center"/>
    </xf>
    <xf numFmtId="0" fontId="5" fillId="0" borderId="2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" fillId="0" borderId="26" xfId="0" applyNumberFormat="1" applyFont="1" applyBorder="1" applyAlignment="1">
      <alignment vertical="top"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6" fillId="0" borderId="23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@hustopece-city.cz" TargetMode="External" /><Relationship Id="rId2" Type="http://schemas.openxmlformats.org/officeDocument/2006/relationships/hyperlink" Target="http://www.ovine.cz/show.php?id_polozky=7&amp;id_zajim=2854" TargetMode="External" /><Relationship Id="rId3" Type="http://schemas.openxmlformats.org/officeDocument/2006/relationships/hyperlink" Target="http://www.pampeliska.cz/kultura/jihomoravsky-kraj/slovacko/bukovany/kost-vin-7555.html" TargetMode="External" /><Relationship Id="rId4" Type="http://schemas.openxmlformats.org/officeDocument/2006/relationships/hyperlink" Target="mailto:info@bukovansky-mlyn.cz" TargetMode="External" /><Relationship Id="rId5" Type="http://schemas.openxmlformats.org/officeDocument/2006/relationships/hyperlink" Target="http://www.bukovansky-mlyn.cz/akce-kyjov" TargetMode="External" /><Relationship Id="rId6" Type="http://schemas.openxmlformats.org/officeDocument/2006/relationships/hyperlink" Target="http://www.pohorelice.cz/article.asp?nDepartmentID=44&amp;nArticleID=559&amp;nLanguageID=1" TargetMode="External" /><Relationship Id="rId7" Type="http://schemas.openxmlformats.org/officeDocument/2006/relationships/hyperlink" Target="http://www.vinobrno.eu/" TargetMode="External" /><Relationship Id="rId8" Type="http://schemas.openxmlformats.org/officeDocument/2006/relationships/hyperlink" Target="mailto:o.spacil@volny.cz" TargetMode="External" /><Relationship Id="rId9" Type="http://schemas.openxmlformats.org/officeDocument/2006/relationships/hyperlink" Target="http://www.wineofczechrepublic.cz/index.php?vyhledej_keyword=&amp;sec=8&amp;vyhledej_keyword_chb=on&amp;sec2=3&amp;lang=cz" TargetMode="External" /><Relationship Id="rId10" Type="http://schemas.openxmlformats.org/officeDocument/2006/relationships/hyperlink" Target="http://www.znovin.cz/Article.asp?nDepartmentID=6&amp;nArticleID=122&amp;nLanguageID=1" TargetMode="External" /><Relationship Id="rId11" Type="http://schemas.openxmlformats.org/officeDocument/2006/relationships/hyperlink" Target="http://www.znovin.cz/Article.asp?nDepartmentID=6&amp;nArticleID=122&amp;nLanguageID=1" TargetMode="External" /><Relationship Id="rId12" Type="http://schemas.openxmlformats.org/officeDocument/2006/relationships/hyperlink" Target="http://daniz.webblast.cz/article.asp?nArticleID=3209&amp;nLanguageID=1" TargetMode="External" /><Relationship Id="rId13" Type="http://schemas.openxmlformats.org/officeDocument/2006/relationships/hyperlink" Target="http://www.straznice-mesto.cz/vismo/akce.asp?id_org=15665&amp;id=1085&amp;p1=1258" TargetMode="External" /><Relationship Id="rId14" Type="http://schemas.openxmlformats.org/officeDocument/2006/relationships/hyperlink" Target="http://www.vychodni-morava.cz/akce/4383/" TargetMode="External" /><Relationship Id="rId15" Type="http://schemas.openxmlformats.org/officeDocument/2006/relationships/hyperlink" Target="http://www.nasemorava.cz/stranka.asp?id=29" TargetMode="External" /><Relationship Id="rId16" Type="http://schemas.openxmlformats.org/officeDocument/2006/relationships/hyperlink" Target="http://www.nasemorava.cz/stranka.asp?id=29" TargetMode="External" /><Relationship Id="rId17" Type="http://schemas.openxmlformats.org/officeDocument/2006/relationships/hyperlink" Target="mailto:tynec@podluzi.cz" TargetMode="External" /><Relationship Id="rId18" Type="http://schemas.openxmlformats.org/officeDocument/2006/relationships/hyperlink" Target="mailto:prokes@sou-hustopece.cz" TargetMode="External" /><Relationship Id="rId19" Type="http://schemas.openxmlformats.org/officeDocument/2006/relationships/hyperlink" Target="http://www.republikakravihora.cz/cze/stane_se.htm" TargetMode="External" /><Relationship Id="rId20" Type="http://schemas.openxmlformats.org/officeDocument/2006/relationships/hyperlink" Target="http://www.republikakravihora.cz/cze/stane_se.htm" TargetMode="External" /><Relationship Id="rId21" Type="http://schemas.openxmlformats.org/officeDocument/2006/relationships/hyperlink" Target="http://www.znojmocity.cz/vismo/akce.asp?id_org=19341&amp;id=3565" TargetMode="External" /><Relationship Id="rId22" Type="http://schemas.openxmlformats.org/officeDocument/2006/relationships/hyperlink" Target="http://www.mesto-miroslav.cz/modules.php?name=Akce" TargetMode="External" /><Relationship Id="rId23" Type="http://schemas.openxmlformats.org/officeDocument/2006/relationships/hyperlink" Target="http://www.jklon.elist.cz/" TargetMode="External" /><Relationship Id="rId24" Type="http://schemas.openxmlformats.org/officeDocument/2006/relationships/hyperlink" Target="http://www.jklon.elist.cz/" TargetMode="External" /><Relationship Id="rId25" Type="http://schemas.openxmlformats.org/officeDocument/2006/relationships/hyperlink" Target="http://www.jklon.elist.cz/" TargetMode="External" /><Relationship Id="rId26" Type="http://schemas.openxmlformats.org/officeDocument/2006/relationships/hyperlink" Target="http://www.wine.cz/akce.php" TargetMode="External" /><Relationship Id="rId27" Type="http://schemas.openxmlformats.org/officeDocument/2006/relationships/hyperlink" Target="http://www.jklon.elist.cz/" TargetMode="External" /><Relationship Id="rId28" Type="http://schemas.openxmlformats.org/officeDocument/2006/relationships/hyperlink" Target="http://www.jklon.elist.cz/" TargetMode="External" /><Relationship Id="rId29" Type="http://schemas.openxmlformats.org/officeDocument/2006/relationships/hyperlink" Target="http://www.wine.cz/akce.php" TargetMode="External" /><Relationship Id="rId30" Type="http://schemas.openxmlformats.org/officeDocument/2006/relationships/hyperlink" Target="http://www.wine.cz/akce.php" TargetMode="External" /><Relationship Id="rId31" Type="http://schemas.openxmlformats.org/officeDocument/2006/relationships/hyperlink" Target="http://www.jklon.elist.cz/" TargetMode="External" /><Relationship Id="rId32" Type="http://schemas.openxmlformats.org/officeDocument/2006/relationships/hyperlink" Target="mailto:vinohruska@seznam.cz" TargetMode="External" /><Relationship Id="rId33" Type="http://schemas.openxmlformats.org/officeDocument/2006/relationships/hyperlink" Target="http://www.jklon.elist.cz/" TargetMode="External" /><Relationship Id="rId34" Type="http://schemas.openxmlformats.org/officeDocument/2006/relationships/hyperlink" Target="mailto:olesnice@olesnice.cz" TargetMode="External" /><Relationship Id="rId35" Type="http://schemas.openxmlformats.org/officeDocument/2006/relationships/hyperlink" Target="http://www.olesnice.cz/view.php?cisloclanku=2009020310" TargetMode="External" /><Relationship Id="rId36" Type="http://schemas.openxmlformats.org/officeDocument/2006/relationships/hyperlink" Target="http://www.wine.cz/akce.php" TargetMode="External" /><Relationship Id="rId37" Type="http://schemas.openxmlformats.org/officeDocument/2006/relationships/hyperlink" Target="http://www.dolnikounice.cz/kulturni.html" TargetMode="External" /><Relationship Id="rId38" Type="http://schemas.openxmlformats.org/officeDocument/2006/relationships/hyperlink" Target="http://www.wine.cz/akce.php" TargetMode="External" /><Relationship Id="rId39" Type="http://schemas.openxmlformats.org/officeDocument/2006/relationships/hyperlink" Target="http://www.jklon.elist.cz/" TargetMode="External" /><Relationship Id="rId40" Type="http://schemas.openxmlformats.org/officeDocument/2006/relationships/hyperlink" Target="http://www.wine.cz/akce.php" TargetMode="External" /><Relationship Id="rId41" Type="http://schemas.openxmlformats.org/officeDocument/2006/relationships/hyperlink" Target="http://www.jklon.elist.cz/" TargetMode="External" /><Relationship Id="rId42" Type="http://schemas.openxmlformats.org/officeDocument/2006/relationships/hyperlink" Target="http://www.jklon.elist.cz/" TargetMode="External" /><Relationship Id="rId43" Type="http://schemas.openxmlformats.org/officeDocument/2006/relationships/hyperlink" Target="http://www.wine.cz/akce.php" TargetMode="External" /><Relationship Id="rId44" Type="http://schemas.openxmlformats.org/officeDocument/2006/relationships/hyperlink" Target="http://www.jklon.elist.cz/" TargetMode="External" /><Relationship Id="rId45" Type="http://schemas.openxmlformats.org/officeDocument/2006/relationships/hyperlink" Target="http://www.jklon.elist.cz/" TargetMode="External" /><Relationship Id="rId46" Type="http://schemas.openxmlformats.org/officeDocument/2006/relationships/hyperlink" Target="http://www.wine.cz/akce.php" TargetMode="External" /><Relationship Id="rId47" Type="http://schemas.openxmlformats.org/officeDocument/2006/relationships/hyperlink" Target="http://www.jklon.elist.cz/" TargetMode="External" /><Relationship Id="rId48" Type="http://schemas.openxmlformats.org/officeDocument/2006/relationships/hyperlink" Target="http://www.brumovice.cz/kultura-a-sport" TargetMode="External" /><Relationship Id="rId49" Type="http://schemas.openxmlformats.org/officeDocument/2006/relationships/hyperlink" Target="http://www.wine.cz/akce.php" TargetMode="External" /><Relationship Id="rId50" Type="http://schemas.openxmlformats.org/officeDocument/2006/relationships/hyperlink" Target="http://www.wine.cz/akce.php" TargetMode="External" /><Relationship Id="rId51" Type="http://schemas.openxmlformats.org/officeDocument/2006/relationships/hyperlink" Target="http://www.jklon.elist.cz/" TargetMode="External" /><Relationship Id="rId52" Type="http://schemas.openxmlformats.org/officeDocument/2006/relationships/hyperlink" Target="http://www.wine.cz/akce.php" TargetMode="External" /><Relationship Id="rId53" Type="http://schemas.openxmlformats.org/officeDocument/2006/relationships/hyperlink" Target="http://www.hroznovalhota.cz/default.asp?cont=93" TargetMode="External" /><Relationship Id="rId54" Type="http://schemas.openxmlformats.org/officeDocument/2006/relationships/hyperlink" Target="http://www.jklon.elist.cz/" TargetMode="External" /><Relationship Id="rId55" Type="http://schemas.openxmlformats.org/officeDocument/2006/relationships/hyperlink" Target="http://www.jklon.elist.cz/" TargetMode="External" /><Relationship Id="rId56" Type="http://schemas.openxmlformats.org/officeDocument/2006/relationships/hyperlink" Target="mailto:mokry@zznpomoravi.cz" TargetMode="External" /><Relationship Id="rId57" Type="http://schemas.openxmlformats.org/officeDocument/2006/relationships/hyperlink" Target="http://www.wine.cz/akce.php" TargetMode="External" /><Relationship Id="rId58" Type="http://schemas.openxmlformats.org/officeDocument/2006/relationships/hyperlink" Target="http://www.polesovice.cz/doc/cms/273/" TargetMode="External" /><Relationship Id="rId59" Type="http://schemas.openxmlformats.org/officeDocument/2006/relationships/hyperlink" Target="http://www.wine.cz/akce.php" TargetMode="External" /><Relationship Id="rId60" Type="http://schemas.openxmlformats.org/officeDocument/2006/relationships/hyperlink" Target="http://www.wine.cz/akce.php" TargetMode="External" /><Relationship Id="rId61" Type="http://schemas.openxmlformats.org/officeDocument/2006/relationships/hyperlink" Target="http://www.vnorovy.cz/" TargetMode="External" /><Relationship Id="rId62" Type="http://schemas.openxmlformats.org/officeDocument/2006/relationships/hyperlink" Target="http://www.wine.cz/akce.php" TargetMode="External" /><Relationship Id="rId63" Type="http://schemas.openxmlformats.org/officeDocument/2006/relationships/hyperlink" Target="http://www.jklon.elist.cz/" TargetMode="External" /><Relationship Id="rId64" Type="http://schemas.openxmlformats.org/officeDocument/2006/relationships/hyperlink" Target="http://www.wine.cz/akce.php" TargetMode="External" /><Relationship Id="rId65" Type="http://schemas.openxmlformats.org/officeDocument/2006/relationships/hyperlink" Target="http://www.wine.cz/akce.php" TargetMode="External" /><Relationship Id="rId66" Type="http://schemas.openxmlformats.org/officeDocument/2006/relationships/hyperlink" Target="http://www.jklon.elist.cz/" TargetMode="External" /><Relationship Id="rId67" Type="http://schemas.openxmlformats.org/officeDocument/2006/relationships/hyperlink" Target="http://www.wine.cz/akce.php" TargetMode="External" /><Relationship Id="rId68" Type="http://schemas.openxmlformats.org/officeDocument/2006/relationships/hyperlink" Target="http://www.jklon.elist.cz/" TargetMode="External" /><Relationship Id="rId69" Type="http://schemas.openxmlformats.org/officeDocument/2006/relationships/hyperlink" Target="http://www.jklon.elist.cz/" TargetMode="External" /><Relationship Id="rId70" Type="http://schemas.openxmlformats.org/officeDocument/2006/relationships/hyperlink" Target="http://www.wine.cz/akce.php" TargetMode="External" /><Relationship Id="rId71" Type="http://schemas.openxmlformats.org/officeDocument/2006/relationships/hyperlink" Target="http://www.jklon.elist.cz/" TargetMode="External" /><Relationship Id="rId72" Type="http://schemas.openxmlformats.org/officeDocument/2006/relationships/hyperlink" Target="http://www.wine.cz/akce.php" TargetMode="External" /><Relationship Id="rId73" Type="http://schemas.openxmlformats.org/officeDocument/2006/relationships/hyperlink" Target="http://www.jklon.elist.cz/" TargetMode="External" /><Relationship Id="rId74" Type="http://schemas.openxmlformats.org/officeDocument/2006/relationships/hyperlink" Target="http://www.jklon.elist.cz/" TargetMode="External" /><Relationship Id="rId75" Type="http://schemas.openxmlformats.org/officeDocument/2006/relationships/hyperlink" Target="http://www.gentleman.cz/" TargetMode="External" /><Relationship Id="rId76" Type="http://schemas.openxmlformats.org/officeDocument/2006/relationships/hyperlink" Target="http://www.gentleman.cz/" TargetMode="External" /><Relationship Id="rId77" Type="http://schemas.openxmlformats.org/officeDocument/2006/relationships/hyperlink" Target="http://www.jklon.elist.cz/" TargetMode="External" /><Relationship Id="rId78" Type="http://schemas.openxmlformats.org/officeDocument/2006/relationships/hyperlink" Target="http://www.jklon.elist.cz/" TargetMode="External" /><Relationship Id="rId79" Type="http://schemas.openxmlformats.org/officeDocument/2006/relationships/hyperlink" Target="mailto:jaromir.cepicka@centrum.cz" TargetMode="External" /><Relationship Id="rId80" Type="http://schemas.openxmlformats.org/officeDocument/2006/relationships/hyperlink" Target="http://www.wine.cz/akce.php" TargetMode="External" /><Relationship Id="rId81" Type="http://schemas.openxmlformats.org/officeDocument/2006/relationships/hyperlink" Target="mailto:jaromir.cepicka@centrum.cz" TargetMode="External" /><Relationship Id="rId82" Type="http://schemas.openxmlformats.org/officeDocument/2006/relationships/hyperlink" Target="mailto:jaromir.cepicka@centrum.cz" TargetMode="External" /><Relationship Id="rId83" Type="http://schemas.openxmlformats.org/officeDocument/2006/relationships/hyperlink" Target="mailto:jaromir.cepicka@centrum.cz" TargetMode="External" /><Relationship Id="rId84" Type="http://schemas.openxmlformats.org/officeDocument/2006/relationships/hyperlink" Target="mailto:jaromir.cepicka@centrum.cz" TargetMode="External" /><Relationship Id="rId85" Type="http://schemas.openxmlformats.org/officeDocument/2006/relationships/hyperlink" Target="http://www.mesto-miroslav.cz/vismo/akce.asp?id_org=9537&amp;id=1018" TargetMode="External" /><Relationship Id="rId86" Type="http://schemas.openxmlformats.org/officeDocument/2006/relationships/hyperlink" Target="mailto:jaromir.cepicka@centrum.cz" TargetMode="External" /><Relationship Id="rId87" Type="http://schemas.openxmlformats.org/officeDocument/2006/relationships/hyperlink" Target="mailto:jaromir.cepicka@centrum.cz" TargetMode="External" /><Relationship Id="rId88" Type="http://schemas.openxmlformats.org/officeDocument/2006/relationships/hyperlink" Target="mailto:jaromir.cepicka@centrum.cz" TargetMode="External" /><Relationship Id="rId89" Type="http://schemas.openxmlformats.org/officeDocument/2006/relationships/hyperlink" Target="http://www.jklon.elist.cz/" TargetMode="External" /><Relationship Id="rId90" Type="http://schemas.openxmlformats.org/officeDocument/2006/relationships/hyperlink" Target="http://www.wine.cz/akce.php" TargetMode="External" /><Relationship Id="rId91" Type="http://schemas.openxmlformats.org/officeDocument/2006/relationships/hyperlink" Target="http://www.jklon.elist.cz/" TargetMode="External" /><Relationship Id="rId92" Type="http://schemas.openxmlformats.org/officeDocument/2006/relationships/hyperlink" Target="http://www.wine.cz/akce.php" TargetMode="External" /><Relationship Id="rId93" Type="http://schemas.openxmlformats.org/officeDocument/2006/relationships/hyperlink" Target="http://www.jklon.elist.cz/" TargetMode="External" /><Relationship Id="rId94" Type="http://schemas.openxmlformats.org/officeDocument/2006/relationships/hyperlink" Target="http://www.zarosice.cz/default.asp?cont=51" TargetMode="External" /><Relationship Id="rId95" Type="http://schemas.openxmlformats.org/officeDocument/2006/relationships/hyperlink" Target="http://www.wine.cz/akce.php" TargetMode="External" /><Relationship Id="rId96" Type="http://schemas.openxmlformats.org/officeDocument/2006/relationships/hyperlink" Target="http://www.jklon.elist.cz/" TargetMode="External" /><Relationship Id="rId97" Type="http://schemas.openxmlformats.org/officeDocument/2006/relationships/hyperlink" Target="http://www.jklon.elist.cz/" TargetMode="External" /><Relationship Id="rId98" Type="http://schemas.openxmlformats.org/officeDocument/2006/relationships/hyperlink" Target="http://www.wine.cz/akce.php" TargetMode="External" /><Relationship Id="rId99" Type="http://schemas.openxmlformats.org/officeDocument/2006/relationships/hyperlink" Target="http://www.nulk.cz/files/kalendarium/Kalendarium_2009.doc" TargetMode="External" /><Relationship Id="rId100" Type="http://schemas.openxmlformats.org/officeDocument/2006/relationships/hyperlink" Target="http://www.nulk.cz/files/kalendarium/Kalendarium_2009.doc" TargetMode="External" /><Relationship Id="rId101" Type="http://schemas.openxmlformats.org/officeDocument/2006/relationships/hyperlink" Target="http://www.nulk.cz/files/kalendarium/Kalendarium_2009.doc" TargetMode="External" /><Relationship Id="rId102" Type="http://schemas.openxmlformats.org/officeDocument/2006/relationships/hyperlink" Target="http://www.strani.cz/content/7/?mesic=1&amp;rok=2009" TargetMode="External" /><Relationship Id="rId103" Type="http://schemas.openxmlformats.org/officeDocument/2006/relationships/hyperlink" Target="http://www.jklon.elist.cz/" TargetMode="External" /><Relationship Id="rId104" Type="http://schemas.openxmlformats.org/officeDocument/2006/relationships/hyperlink" Target="http://www.jklon.elist.cz/" TargetMode="External" /><Relationship Id="rId105" Type="http://schemas.openxmlformats.org/officeDocument/2006/relationships/hyperlink" Target="http://www.jklon.elist.cz/" TargetMode="External" /><Relationship Id="rId106" Type="http://schemas.openxmlformats.org/officeDocument/2006/relationships/hyperlink" Target="http://www.jklon.elist.cz/" TargetMode="External" /><Relationship Id="rId107" Type="http://schemas.openxmlformats.org/officeDocument/2006/relationships/hyperlink" Target="http://www.nulk.cz/files/kalendarium/Kalendarium_2009.doc" TargetMode="External" /><Relationship Id="rId108" Type="http://schemas.openxmlformats.org/officeDocument/2006/relationships/hyperlink" Target="http://www.nulk.cz/files/kalendarium/Kalendarium_2009.doc" TargetMode="External" /><Relationship Id="rId109" Type="http://schemas.openxmlformats.org/officeDocument/2006/relationships/hyperlink" Target="http://www.wine.cz/akce.php" TargetMode="External" /><Relationship Id="rId110" Type="http://schemas.openxmlformats.org/officeDocument/2006/relationships/hyperlink" Target="http://www.lednice.cz/sections/cs_section2/turisticke-informace/kulturni-kalendar/kulturni-akce-v-lednici-2009/kulturni-kalendar-lednice-2009-cely.doc" TargetMode="External" /><Relationship Id="rId111" Type="http://schemas.openxmlformats.org/officeDocument/2006/relationships/hyperlink" Target="http://www.lednice.cz/sections/cs_section2/turisticke-informace/kulturni-kalendar/kulturni-akce-v-lednici-2009/kulturni-kalendar-lednice-2009-cely.doc" TargetMode="External" /><Relationship Id="rId112" Type="http://schemas.openxmlformats.org/officeDocument/2006/relationships/hyperlink" Target="http://www.jklon.elist.cz/" TargetMode="External" /><Relationship Id="rId113" Type="http://schemas.openxmlformats.org/officeDocument/2006/relationships/hyperlink" Target="http://www.ovine.wz.cz/" TargetMode="External" /><Relationship Id="rId114" Type="http://schemas.openxmlformats.org/officeDocument/2006/relationships/hyperlink" Target="http://www.jklon.elist.cz/" TargetMode="External" /><Relationship Id="rId115" Type="http://schemas.openxmlformats.org/officeDocument/2006/relationships/hyperlink" Target="http://www.jklon.elist.cz/" TargetMode="External" /><Relationship Id="rId116" Type="http://schemas.openxmlformats.org/officeDocument/2006/relationships/hyperlink" Target="http://www.jklon.elist.cz/" TargetMode="External" /><Relationship Id="rId117" Type="http://schemas.openxmlformats.org/officeDocument/2006/relationships/hyperlink" Target="http://www.jklon.elist.cz/" TargetMode="External" /><Relationship Id="rId118" Type="http://schemas.openxmlformats.org/officeDocument/2006/relationships/hyperlink" Target="http://www.jklon.elist.cz/" TargetMode="External" /><Relationship Id="rId119" Type="http://schemas.openxmlformats.org/officeDocument/2006/relationships/hyperlink" Target="http://www.jklon.elist.cz/" TargetMode="External" /><Relationship Id="rId120" Type="http://schemas.openxmlformats.org/officeDocument/2006/relationships/hyperlink" Target="http://www.starovice.cz/soubory/2009-kalendar-akci-d3e7fe.doc" TargetMode="External" /><Relationship Id="rId121" Type="http://schemas.openxmlformats.org/officeDocument/2006/relationships/hyperlink" Target="http://www.jklon.elist.cz/" TargetMode="External" /><Relationship Id="rId122" Type="http://schemas.openxmlformats.org/officeDocument/2006/relationships/hyperlink" Target="http://www.jklon.elist.cz/" TargetMode="External" /><Relationship Id="rId123" Type="http://schemas.openxmlformats.org/officeDocument/2006/relationships/hyperlink" Target="http://www.korycany.cz/vismo/dokumenty2.asp?id_org=6966&amp;id=1298" TargetMode="External" /><Relationship Id="rId124" Type="http://schemas.openxmlformats.org/officeDocument/2006/relationships/hyperlink" Target="http://www.wine.cz/akce.php" TargetMode="External" /><Relationship Id="rId125" Type="http://schemas.openxmlformats.org/officeDocument/2006/relationships/hyperlink" Target="http://www.jklon.elist.cz/" TargetMode="External" /><Relationship Id="rId126" Type="http://schemas.openxmlformats.org/officeDocument/2006/relationships/hyperlink" Target="http://www.jklon.elist.cz/" TargetMode="External" /><Relationship Id="rId127" Type="http://schemas.openxmlformats.org/officeDocument/2006/relationships/hyperlink" Target="http://www.starovice.cz/soubory/2009-kalendar-akci-d3e7fe.doc" TargetMode="External" /><Relationship Id="rId128" Type="http://schemas.openxmlformats.org/officeDocument/2006/relationships/hyperlink" Target="http://www.topolna.cz/download/zpravodaj_c1_2009.pdf" TargetMode="External" /><Relationship Id="rId129" Type="http://schemas.openxmlformats.org/officeDocument/2006/relationships/hyperlink" Target="http://www.cmvelehrad.estranky.cz/stranka/kalendar-akci" TargetMode="External" /><Relationship Id="rId1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5"/>
  <sheetViews>
    <sheetView zoomScale="90" zoomScaleNormal="90" workbookViewId="0" topLeftCell="A1">
      <selection activeCell="D1" sqref="D1"/>
    </sheetView>
  </sheetViews>
  <sheetFormatPr defaultColWidth="9.140625" defaultRowHeight="12.75"/>
  <cols>
    <col min="1" max="1" width="7.421875" style="69" customWidth="1"/>
    <col min="2" max="2" width="30.8515625" style="0" customWidth="1"/>
    <col min="3" max="3" width="7.421875" style="39" customWidth="1"/>
    <col min="4" max="4" width="5.28125" style="0" customWidth="1"/>
    <col min="5" max="5" width="36.57421875" style="0" customWidth="1"/>
    <col min="6" max="6" width="19.140625" style="2" customWidth="1"/>
    <col min="8" max="8" width="12.00390625" style="0" bestFit="1" customWidth="1"/>
  </cols>
  <sheetData>
    <row r="1" spans="1:6" ht="51" customHeight="1" thickBot="1">
      <c r="A1" s="94" t="s">
        <v>216</v>
      </c>
      <c r="B1" s="95"/>
      <c r="C1" s="95"/>
      <c r="D1" s="6" t="s">
        <v>621</v>
      </c>
      <c r="E1" s="7" t="s">
        <v>217</v>
      </c>
      <c r="F1" s="68" t="s">
        <v>218</v>
      </c>
    </row>
    <row r="2" spans="1:7" ht="15" thickBot="1">
      <c r="A2" s="71" t="s">
        <v>192</v>
      </c>
      <c r="B2" s="27" t="s">
        <v>174</v>
      </c>
      <c r="C2" s="65" t="s">
        <v>175</v>
      </c>
      <c r="D2" s="26" t="s">
        <v>176</v>
      </c>
      <c r="E2" s="74" t="s">
        <v>177</v>
      </c>
      <c r="F2" s="81" t="s">
        <v>187</v>
      </c>
      <c r="G2" s="80" t="s">
        <v>190</v>
      </c>
    </row>
    <row r="3" spans="1:7" ht="15.75">
      <c r="A3" s="70" t="s">
        <v>229</v>
      </c>
      <c r="B3" s="28" t="s">
        <v>78</v>
      </c>
      <c r="C3" s="46">
        <v>14</v>
      </c>
      <c r="D3" s="29" t="s">
        <v>79</v>
      </c>
      <c r="E3" s="75" t="s">
        <v>0</v>
      </c>
      <c r="F3" s="82" t="s">
        <v>189</v>
      </c>
      <c r="G3" s="3">
        <v>2007</v>
      </c>
    </row>
    <row r="4" spans="1:6" ht="15.75">
      <c r="A4" s="70" t="s">
        <v>230</v>
      </c>
      <c r="B4" s="8" t="s">
        <v>80</v>
      </c>
      <c r="C4" s="47">
        <v>15</v>
      </c>
      <c r="D4" s="9" t="s">
        <v>188</v>
      </c>
      <c r="E4" s="76" t="s">
        <v>1</v>
      </c>
      <c r="F4" s="64"/>
    </row>
    <row r="5" spans="1:6" ht="15.75">
      <c r="A5" s="70" t="s">
        <v>289</v>
      </c>
      <c r="B5" s="8" t="s">
        <v>290</v>
      </c>
      <c r="C5" s="47">
        <v>16</v>
      </c>
      <c r="D5" s="9" t="s">
        <v>84</v>
      </c>
      <c r="E5" s="76" t="s">
        <v>291</v>
      </c>
      <c r="F5" s="64" t="s">
        <v>297</v>
      </c>
    </row>
    <row r="6" spans="1:6" ht="15.75">
      <c r="A6" s="70" t="s">
        <v>231</v>
      </c>
      <c r="B6" s="8" t="s">
        <v>300</v>
      </c>
      <c r="C6" s="47">
        <v>16</v>
      </c>
      <c r="D6" s="9" t="s">
        <v>84</v>
      </c>
      <c r="E6" s="76" t="s">
        <v>179</v>
      </c>
      <c r="F6" s="64" t="s">
        <v>301</v>
      </c>
    </row>
    <row r="7" spans="1:7" ht="15.75">
      <c r="A7" s="70" t="s">
        <v>231</v>
      </c>
      <c r="B7" s="10" t="s">
        <v>81</v>
      </c>
      <c r="C7" s="67" t="s">
        <v>210</v>
      </c>
      <c r="D7" s="4" t="s">
        <v>79</v>
      </c>
      <c r="E7" s="63" t="s">
        <v>2</v>
      </c>
      <c r="F7" s="64"/>
      <c r="G7" s="3"/>
    </row>
    <row r="8" spans="1:6" ht="15.75" customHeight="1">
      <c r="A8" s="70" t="s">
        <v>232</v>
      </c>
      <c r="B8" s="30" t="s">
        <v>82</v>
      </c>
      <c r="C8" s="49">
        <v>13</v>
      </c>
      <c r="D8" s="31" t="s">
        <v>188</v>
      </c>
      <c r="E8" s="77" t="s">
        <v>3</v>
      </c>
      <c r="F8" s="64"/>
    </row>
    <row r="9" spans="1:6" ht="15.75">
      <c r="A9" s="70" t="s">
        <v>232</v>
      </c>
      <c r="B9" s="8" t="s">
        <v>83</v>
      </c>
      <c r="C9" s="47">
        <v>10</v>
      </c>
      <c r="D9" s="9" t="s">
        <v>84</v>
      </c>
      <c r="E9" s="76" t="s">
        <v>4</v>
      </c>
      <c r="F9" s="64"/>
    </row>
    <row r="10" spans="1:7" ht="15.75">
      <c r="A10" s="70" t="s">
        <v>232</v>
      </c>
      <c r="B10" s="8" t="s">
        <v>322</v>
      </c>
      <c r="C10" s="47">
        <v>10</v>
      </c>
      <c r="D10" s="9" t="s">
        <v>85</v>
      </c>
      <c r="E10" s="76" t="s">
        <v>323</v>
      </c>
      <c r="F10" s="64"/>
      <c r="G10" s="3" t="s">
        <v>324</v>
      </c>
    </row>
    <row r="11" spans="1:7" ht="15.75">
      <c r="A11" s="70" t="s">
        <v>487</v>
      </c>
      <c r="B11" s="8" t="s">
        <v>488</v>
      </c>
      <c r="C11" s="47">
        <v>12</v>
      </c>
      <c r="D11" s="9" t="s">
        <v>331</v>
      </c>
      <c r="E11" s="76" t="s">
        <v>489</v>
      </c>
      <c r="F11" s="64"/>
      <c r="G11" s="3"/>
    </row>
    <row r="12" spans="1:6" ht="15.75">
      <c r="A12" s="70" t="s">
        <v>233</v>
      </c>
      <c r="B12" s="10" t="s">
        <v>439</v>
      </c>
      <c r="C12" s="1" t="s">
        <v>211</v>
      </c>
      <c r="D12" s="4" t="s">
        <v>79</v>
      </c>
      <c r="E12" s="63" t="s">
        <v>5</v>
      </c>
      <c r="F12" s="64"/>
    </row>
    <row r="13" spans="1:6" ht="15.75">
      <c r="A13" s="70" t="s">
        <v>234</v>
      </c>
      <c r="B13" s="10" t="s">
        <v>223</v>
      </c>
      <c r="C13" s="1" t="s">
        <v>524</v>
      </c>
      <c r="D13" s="4" t="s">
        <v>85</v>
      </c>
      <c r="E13" s="63" t="s">
        <v>224</v>
      </c>
      <c r="F13" s="64" t="s">
        <v>225</v>
      </c>
    </row>
    <row r="14" spans="1:6" ht="15.75">
      <c r="A14" s="70" t="s">
        <v>234</v>
      </c>
      <c r="B14" s="10" t="s">
        <v>86</v>
      </c>
      <c r="C14" s="48">
        <v>10</v>
      </c>
      <c r="D14" s="4" t="s">
        <v>85</v>
      </c>
      <c r="E14" s="63" t="s">
        <v>6</v>
      </c>
      <c r="F14" s="83"/>
    </row>
    <row r="15" spans="1:6" ht="15.75">
      <c r="A15" s="70" t="s">
        <v>234</v>
      </c>
      <c r="B15" s="10" t="s">
        <v>440</v>
      </c>
      <c r="C15" s="48">
        <v>14</v>
      </c>
      <c r="D15" s="4" t="s">
        <v>354</v>
      </c>
      <c r="E15" s="63" t="s">
        <v>441</v>
      </c>
      <c r="F15" s="64" t="s">
        <v>301</v>
      </c>
    </row>
    <row r="16" spans="1:6" ht="15.75">
      <c r="A16" s="70" t="s">
        <v>234</v>
      </c>
      <c r="B16" s="10" t="s">
        <v>490</v>
      </c>
      <c r="C16" s="48">
        <v>9</v>
      </c>
      <c r="D16" s="4" t="s">
        <v>332</v>
      </c>
      <c r="E16" s="63" t="s">
        <v>491</v>
      </c>
      <c r="F16" s="64" t="s">
        <v>301</v>
      </c>
    </row>
    <row r="17" spans="1:6" ht="15.75">
      <c r="A17" s="70" t="s">
        <v>234</v>
      </c>
      <c r="B17" s="10" t="s">
        <v>438</v>
      </c>
      <c r="C17" s="48">
        <v>15</v>
      </c>
      <c r="D17" s="4" t="s">
        <v>220</v>
      </c>
      <c r="E17" s="63" t="s">
        <v>435</v>
      </c>
      <c r="F17" s="84" t="s">
        <v>436</v>
      </c>
    </row>
    <row r="18" spans="1:6" ht="15.75" customHeight="1">
      <c r="A18" s="70" t="s">
        <v>234</v>
      </c>
      <c r="B18" s="10" t="s">
        <v>206</v>
      </c>
      <c r="C18" s="48" t="s">
        <v>207</v>
      </c>
      <c r="D18" s="4" t="s">
        <v>79</v>
      </c>
      <c r="E18" s="63" t="s">
        <v>208</v>
      </c>
      <c r="F18" s="64"/>
    </row>
    <row r="19" spans="1:6" ht="15.75">
      <c r="A19" s="70" t="s">
        <v>234</v>
      </c>
      <c r="B19" s="10" t="s">
        <v>87</v>
      </c>
      <c r="C19" s="48">
        <v>10</v>
      </c>
      <c r="D19" s="4" t="s">
        <v>88</v>
      </c>
      <c r="E19" s="63" t="s">
        <v>7</v>
      </c>
      <c r="F19" s="64"/>
    </row>
    <row r="20" spans="1:6" ht="15.75">
      <c r="A20" s="70" t="s">
        <v>234</v>
      </c>
      <c r="B20" s="10" t="s">
        <v>89</v>
      </c>
      <c r="C20" s="48">
        <v>14</v>
      </c>
      <c r="D20" s="4" t="s">
        <v>188</v>
      </c>
      <c r="E20" s="63" t="s">
        <v>8</v>
      </c>
      <c r="F20" s="64"/>
    </row>
    <row r="21" spans="1:6" ht="15.75">
      <c r="A21" s="70" t="s">
        <v>235</v>
      </c>
      <c r="B21" s="10" t="s">
        <v>90</v>
      </c>
      <c r="C21" s="48">
        <v>13</v>
      </c>
      <c r="D21" s="4" t="s">
        <v>91</v>
      </c>
      <c r="E21" s="63" t="s">
        <v>9</v>
      </c>
      <c r="F21" s="64"/>
    </row>
    <row r="22" spans="1:6" ht="15.75">
      <c r="A22" s="70" t="s">
        <v>235</v>
      </c>
      <c r="B22" s="10" t="s">
        <v>92</v>
      </c>
      <c r="C22" s="48">
        <v>14</v>
      </c>
      <c r="D22" s="4" t="s">
        <v>188</v>
      </c>
      <c r="E22" s="63" t="s">
        <v>10</v>
      </c>
      <c r="F22" s="64"/>
    </row>
    <row r="23" spans="1:6" ht="15.75">
      <c r="A23" s="70" t="s">
        <v>235</v>
      </c>
      <c r="B23" s="10" t="s">
        <v>492</v>
      </c>
      <c r="C23" s="48">
        <v>10</v>
      </c>
      <c r="D23" s="4" t="s">
        <v>331</v>
      </c>
      <c r="E23" s="63" t="s">
        <v>493</v>
      </c>
      <c r="F23" s="64"/>
    </row>
    <row r="24" spans="1:6" ht="15.75">
      <c r="A24" s="70" t="s">
        <v>235</v>
      </c>
      <c r="B24" s="10" t="s">
        <v>93</v>
      </c>
      <c r="C24" s="48">
        <v>13</v>
      </c>
      <c r="D24" s="4" t="s">
        <v>88</v>
      </c>
      <c r="E24" s="63" t="s">
        <v>11</v>
      </c>
      <c r="F24" s="64"/>
    </row>
    <row r="25" spans="1:6" ht="15.75">
      <c r="A25" s="70" t="s">
        <v>235</v>
      </c>
      <c r="B25" s="10" t="s">
        <v>325</v>
      </c>
      <c r="C25" s="48">
        <v>14</v>
      </c>
      <c r="D25" s="4" t="s">
        <v>85</v>
      </c>
      <c r="E25" s="63" t="s">
        <v>326</v>
      </c>
      <c r="F25" s="64" t="s">
        <v>301</v>
      </c>
    </row>
    <row r="26" spans="1:6" ht="15.75">
      <c r="A26" s="70" t="s">
        <v>235</v>
      </c>
      <c r="B26" s="10" t="s">
        <v>94</v>
      </c>
      <c r="C26" s="48">
        <v>10</v>
      </c>
      <c r="D26" s="4" t="s">
        <v>84</v>
      </c>
      <c r="E26" s="63" t="s">
        <v>451</v>
      </c>
      <c r="F26" s="64"/>
    </row>
    <row r="27" spans="1:6" ht="15.75">
      <c r="A27" s="70" t="s">
        <v>235</v>
      </c>
      <c r="B27" s="10" t="s">
        <v>302</v>
      </c>
      <c r="C27" s="48">
        <v>9</v>
      </c>
      <c r="D27" s="4" t="s">
        <v>85</v>
      </c>
      <c r="E27" s="63" t="s">
        <v>179</v>
      </c>
      <c r="F27" s="64" t="s">
        <v>301</v>
      </c>
    </row>
    <row r="28" spans="1:6" ht="15.75">
      <c r="A28" s="70" t="s">
        <v>235</v>
      </c>
      <c r="B28" s="10" t="s">
        <v>303</v>
      </c>
      <c r="C28" s="48">
        <v>14</v>
      </c>
      <c r="D28" s="4" t="s">
        <v>220</v>
      </c>
      <c r="E28" s="63" t="s">
        <v>304</v>
      </c>
      <c r="F28" s="64"/>
    </row>
    <row r="29" spans="1:6" ht="15.75">
      <c r="A29" s="70" t="s">
        <v>235</v>
      </c>
      <c r="B29" s="10" t="s">
        <v>95</v>
      </c>
      <c r="C29" s="48">
        <v>13</v>
      </c>
      <c r="D29" s="4" t="s">
        <v>79</v>
      </c>
      <c r="E29" s="63" t="s">
        <v>12</v>
      </c>
      <c r="F29" s="64" t="s">
        <v>279</v>
      </c>
    </row>
    <row r="30" spans="1:7" ht="15.75">
      <c r="A30" s="70" t="s">
        <v>235</v>
      </c>
      <c r="B30" s="10" t="s">
        <v>96</v>
      </c>
      <c r="C30" s="48">
        <v>13</v>
      </c>
      <c r="D30" s="4" t="s">
        <v>188</v>
      </c>
      <c r="E30" s="63" t="s">
        <v>13</v>
      </c>
      <c r="F30" s="64"/>
      <c r="G30" s="3"/>
    </row>
    <row r="31" spans="1:6" ht="15.75">
      <c r="A31" s="70" t="s">
        <v>235</v>
      </c>
      <c r="B31" s="10" t="s">
        <v>97</v>
      </c>
      <c r="C31" s="48">
        <v>10</v>
      </c>
      <c r="D31" s="4" t="s">
        <v>79</v>
      </c>
      <c r="E31" s="63" t="s">
        <v>184</v>
      </c>
      <c r="F31" s="64"/>
    </row>
    <row r="32" spans="1:6" ht="15.75">
      <c r="A32" s="70" t="s">
        <v>442</v>
      </c>
      <c r="B32" s="10" t="s">
        <v>443</v>
      </c>
      <c r="C32" s="48">
        <v>11</v>
      </c>
      <c r="D32" s="4" t="s">
        <v>91</v>
      </c>
      <c r="E32" s="63" t="s">
        <v>444</v>
      </c>
      <c r="F32" s="64"/>
    </row>
    <row r="33" spans="1:6" ht="15.75">
      <c r="A33" s="70" t="s">
        <v>236</v>
      </c>
      <c r="B33" s="10" t="s">
        <v>305</v>
      </c>
      <c r="C33" s="48">
        <v>14</v>
      </c>
      <c r="D33" s="4" t="s">
        <v>91</v>
      </c>
      <c r="E33" s="63" t="s">
        <v>306</v>
      </c>
      <c r="F33" s="64" t="s">
        <v>301</v>
      </c>
    </row>
    <row r="34" spans="1:7" ht="15.75">
      <c r="A34" s="70" t="s">
        <v>236</v>
      </c>
      <c r="B34" s="10" t="s">
        <v>98</v>
      </c>
      <c r="C34" s="48">
        <v>16</v>
      </c>
      <c r="D34" s="4" t="s">
        <v>84</v>
      </c>
      <c r="E34" s="63" t="s">
        <v>14</v>
      </c>
      <c r="F34" s="64" t="s">
        <v>214</v>
      </c>
      <c r="G34" s="3"/>
    </row>
    <row r="35" spans="1:7" ht="15.75">
      <c r="A35" s="70" t="s">
        <v>237</v>
      </c>
      <c r="B35" s="10" t="s">
        <v>99</v>
      </c>
      <c r="C35" s="48">
        <v>14</v>
      </c>
      <c r="D35" s="4" t="s">
        <v>85</v>
      </c>
      <c r="E35" s="63" t="s">
        <v>15</v>
      </c>
      <c r="F35" s="64"/>
      <c r="G35" s="3"/>
    </row>
    <row r="36" spans="1:6" ht="15.75">
      <c r="A36" s="70" t="s">
        <v>237</v>
      </c>
      <c r="B36" s="10" t="s">
        <v>100</v>
      </c>
      <c r="C36" s="48">
        <v>14</v>
      </c>
      <c r="D36" s="4" t="s">
        <v>188</v>
      </c>
      <c r="E36" s="63" t="s">
        <v>16</v>
      </c>
      <c r="F36" s="64"/>
    </row>
    <row r="37" spans="1:6" ht="15.75">
      <c r="A37" s="70" t="s">
        <v>237</v>
      </c>
      <c r="B37" s="10" t="s">
        <v>571</v>
      </c>
      <c r="C37" s="48">
        <v>13</v>
      </c>
      <c r="D37" s="4" t="s">
        <v>331</v>
      </c>
      <c r="E37" s="63" t="s">
        <v>572</v>
      </c>
      <c r="F37" s="64" t="s">
        <v>301</v>
      </c>
    </row>
    <row r="38" spans="1:6" ht="15.75">
      <c r="A38" s="70" t="s">
        <v>237</v>
      </c>
      <c r="B38" s="10" t="s">
        <v>307</v>
      </c>
      <c r="C38" s="48">
        <v>14</v>
      </c>
      <c r="D38" s="4" t="s">
        <v>79</v>
      </c>
      <c r="E38" s="63" t="s">
        <v>308</v>
      </c>
      <c r="F38" s="64" t="s">
        <v>309</v>
      </c>
    </row>
    <row r="39" spans="1:6" ht="15.75">
      <c r="A39" s="70" t="s">
        <v>237</v>
      </c>
      <c r="B39" s="10" t="s">
        <v>101</v>
      </c>
      <c r="C39" s="48">
        <v>14</v>
      </c>
      <c r="D39" s="4" t="s">
        <v>188</v>
      </c>
      <c r="E39" s="63" t="s">
        <v>178</v>
      </c>
      <c r="F39" s="64"/>
    </row>
    <row r="40" spans="1:6" ht="15.75">
      <c r="A40" s="70" t="s">
        <v>237</v>
      </c>
      <c r="B40" s="10" t="s">
        <v>102</v>
      </c>
      <c r="C40" s="48">
        <v>10</v>
      </c>
      <c r="D40" s="4" t="s">
        <v>79</v>
      </c>
      <c r="E40" s="63" t="s">
        <v>17</v>
      </c>
      <c r="F40" s="64"/>
    </row>
    <row r="41" spans="1:6" ht="15.75">
      <c r="A41" s="70" t="s">
        <v>237</v>
      </c>
      <c r="B41" s="10" t="s">
        <v>294</v>
      </c>
      <c r="C41" s="48" t="s">
        <v>209</v>
      </c>
      <c r="D41" s="4" t="s">
        <v>84</v>
      </c>
      <c r="E41" s="63" t="s">
        <v>295</v>
      </c>
      <c r="F41" s="64" t="s">
        <v>296</v>
      </c>
    </row>
    <row r="42" spans="1:6" ht="15.75">
      <c r="A42" s="70" t="s">
        <v>237</v>
      </c>
      <c r="B42" s="10" t="s">
        <v>103</v>
      </c>
      <c r="C42" s="48">
        <v>12</v>
      </c>
      <c r="D42" s="4" t="s">
        <v>88</v>
      </c>
      <c r="E42" s="63" t="s">
        <v>310</v>
      </c>
      <c r="F42" s="64"/>
    </row>
    <row r="43" spans="1:6" ht="15.75">
      <c r="A43" s="70" t="s">
        <v>237</v>
      </c>
      <c r="B43" s="10" t="s">
        <v>453</v>
      </c>
      <c r="C43" s="48">
        <v>19</v>
      </c>
      <c r="D43" s="4" t="s">
        <v>354</v>
      </c>
      <c r="E43" s="63" t="s">
        <v>454</v>
      </c>
      <c r="F43" s="64" t="s">
        <v>455</v>
      </c>
    </row>
    <row r="44" spans="1:6" ht="15.75">
      <c r="A44" s="70" t="s">
        <v>237</v>
      </c>
      <c r="B44" s="10" t="s">
        <v>104</v>
      </c>
      <c r="C44" s="48">
        <v>14</v>
      </c>
      <c r="D44" s="4" t="s">
        <v>88</v>
      </c>
      <c r="E44" s="63" t="s">
        <v>18</v>
      </c>
      <c r="F44" s="64"/>
    </row>
    <row r="45" spans="1:6" ht="15.75">
      <c r="A45" s="70" t="s">
        <v>237</v>
      </c>
      <c r="B45" s="10" t="s">
        <v>456</v>
      </c>
      <c r="C45" s="48">
        <v>13</v>
      </c>
      <c r="D45" s="4" t="s">
        <v>354</v>
      </c>
      <c r="E45" s="63" t="s">
        <v>457</v>
      </c>
      <c r="F45" s="64" t="s">
        <v>309</v>
      </c>
    </row>
    <row r="46" spans="1:6" ht="15.75">
      <c r="A46" s="70" t="s">
        <v>237</v>
      </c>
      <c r="B46" s="23" t="s">
        <v>98</v>
      </c>
      <c r="C46" s="48">
        <v>14</v>
      </c>
      <c r="D46" s="24" t="s">
        <v>84</v>
      </c>
      <c r="E46" s="78" t="s">
        <v>452</v>
      </c>
      <c r="F46" s="64" t="s">
        <v>214</v>
      </c>
    </row>
    <row r="47" spans="1:6" ht="15.75">
      <c r="A47" s="70" t="s">
        <v>237</v>
      </c>
      <c r="B47" s="10" t="s">
        <v>105</v>
      </c>
      <c r="C47" s="48">
        <v>9</v>
      </c>
      <c r="D47" s="4" t="s">
        <v>88</v>
      </c>
      <c r="E47" s="63" t="s">
        <v>19</v>
      </c>
      <c r="F47" s="64"/>
    </row>
    <row r="48" spans="1:6" ht="15.75">
      <c r="A48" s="70" t="s">
        <v>527</v>
      </c>
      <c r="B48" s="10" t="s">
        <v>528</v>
      </c>
      <c r="C48" s="48">
        <v>10</v>
      </c>
      <c r="D48" s="4" t="s">
        <v>91</v>
      </c>
      <c r="E48" s="63" t="s">
        <v>529</v>
      </c>
      <c r="F48" s="64"/>
    </row>
    <row r="49" spans="1:6" ht="15.75">
      <c r="A49" s="70" t="s">
        <v>238</v>
      </c>
      <c r="B49" s="10" t="s">
        <v>285</v>
      </c>
      <c r="C49" s="48" t="s">
        <v>209</v>
      </c>
      <c r="D49" s="4" t="s">
        <v>79</v>
      </c>
      <c r="E49" s="63" t="s">
        <v>286</v>
      </c>
      <c r="F49" s="64" t="s">
        <v>287</v>
      </c>
    </row>
    <row r="50" spans="1:6" ht="15.75">
      <c r="A50" s="70" t="s">
        <v>238</v>
      </c>
      <c r="B50" s="10" t="s">
        <v>106</v>
      </c>
      <c r="C50" s="48">
        <v>10</v>
      </c>
      <c r="D50" s="4" t="s">
        <v>107</v>
      </c>
      <c r="E50" s="63" t="s">
        <v>20</v>
      </c>
      <c r="F50" s="64"/>
    </row>
    <row r="51" spans="1:6" ht="15.75">
      <c r="A51" s="70" t="s">
        <v>238</v>
      </c>
      <c r="B51" s="23" t="s">
        <v>108</v>
      </c>
      <c r="C51" s="48">
        <v>13</v>
      </c>
      <c r="D51" s="24" t="s">
        <v>91</v>
      </c>
      <c r="E51" s="78" t="s">
        <v>21</v>
      </c>
      <c r="F51" s="64"/>
    </row>
    <row r="52" spans="1:6" ht="15.75">
      <c r="A52" s="70" t="s">
        <v>238</v>
      </c>
      <c r="B52" s="15" t="s">
        <v>328</v>
      </c>
      <c r="C52" s="67">
        <v>13</v>
      </c>
      <c r="D52" s="4" t="s">
        <v>331</v>
      </c>
      <c r="E52" s="63" t="s">
        <v>333</v>
      </c>
      <c r="F52" s="64"/>
    </row>
    <row r="53" spans="1:6" ht="15.75">
      <c r="A53" s="70" t="s">
        <v>238</v>
      </c>
      <c r="B53" s="15" t="s">
        <v>329</v>
      </c>
      <c r="C53" s="67">
        <v>16</v>
      </c>
      <c r="D53" s="4" t="s">
        <v>331</v>
      </c>
      <c r="E53" s="63" t="s">
        <v>334</v>
      </c>
      <c r="F53" s="64" t="s">
        <v>309</v>
      </c>
    </row>
    <row r="54" spans="1:6" ht="15.75">
      <c r="A54" s="70" t="s">
        <v>238</v>
      </c>
      <c r="B54" s="15" t="s">
        <v>330</v>
      </c>
      <c r="C54" s="67">
        <v>14</v>
      </c>
      <c r="D54" s="4" t="s">
        <v>332</v>
      </c>
      <c r="E54" s="63" t="s">
        <v>461</v>
      </c>
      <c r="F54" s="64" t="s">
        <v>335</v>
      </c>
    </row>
    <row r="55" spans="1:7" ht="15.75">
      <c r="A55" s="70" t="s">
        <v>238</v>
      </c>
      <c r="B55" s="23" t="s">
        <v>282</v>
      </c>
      <c r="C55" s="48">
        <v>13</v>
      </c>
      <c r="D55" s="24" t="s">
        <v>79</v>
      </c>
      <c r="E55" s="78" t="s">
        <v>299</v>
      </c>
      <c r="F55" s="64" t="s">
        <v>283</v>
      </c>
      <c r="G55" t="s">
        <v>298</v>
      </c>
    </row>
    <row r="56" spans="1:6" ht="15.75">
      <c r="A56" s="70" t="s">
        <v>238</v>
      </c>
      <c r="B56" s="23" t="s">
        <v>459</v>
      </c>
      <c r="C56" s="48">
        <v>13</v>
      </c>
      <c r="D56" s="24" t="s">
        <v>354</v>
      </c>
      <c r="E56" s="78" t="s">
        <v>460</v>
      </c>
      <c r="F56" s="64" t="s">
        <v>455</v>
      </c>
    </row>
    <row r="57" spans="1:6" ht="15.75">
      <c r="A57" s="70" t="s">
        <v>238</v>
      </c>
      <c r="B57" s="23" t="s">
        <v>311</v>
      </c>
      <c r="C57" s="48">
        <v>14</v>
      </c>
      <c r="D57" s="24" t="s">
        <v>220</v>
      </c>
      <c r="E57" s="78" t="s">
        <v>312</v>
      </c>
      <c r="F57" s="64" t="s">
        <v>301</v>
      </c>
    </row>
    <row r="58" spans="1:6" ht="15.75">
      <c r="A58" s="70" t="s">
        <v>238</v>
      </c>
      <c r="B58" s="23" t="s">
        <v>313</v>
      </c>
      <c r="C58" s="48">
        <v>13</v>
      </c>
      <c r="D58" s="24" t="s">
        <v>220</v>
      </c>
      <c r="E58" s="78" t="s">
        <v>314</v>
      </c>
      <c r="F58" s="64" t="s">
        <v>301</v>
      </c>
    </row>
    <row r="59" spans="1:6" ht="15.75">
      <c r="A59" s="70" t="s">
        <v>238</v>
      </c>
      <c r="B59" s="23" t="s">
        <v>494</v>
      </c>
      <c r="C59" s="48">
        <v>9</v>
      </c>
      <c r="D59" s="24" t="s">
        <v>331</v>
      </c>
      <c r="E59" s="78" t="s">
        <v>495</v>
      </c>
      <c r="F59" s="64" t="s">
        <v>309</v>
      </c>
    </row>
    <row r="60" spans="1:7" ht="15.75">
      <c r="A60" s="70" t="s">
        <v>238</v>
      </c>
      <c r="B60" s="23" t="s">
        <v>275</v>
      </c>
      <c r="C60" s="48">
        <v>20</v>
      </c>
      <c r="D60" s="24" t="s">
        <v>276</v>
      </c>
      <c r="E60" s="78" t="s">
        <v>277</v>
      </c>
      <c r="F60" s="64" t="s">
        <v>327</v>
      </c>
      <c r="G60" s="3" t="s">
        <v>278</v>
      </c>
    </row>
    <row r="61" spans="1:6" ht="15.75">
      <c r="A61" s="70" t="s">
        <v>238</v>
      </c>
      <c r="B61" s="23" t="s">
        <v>315</v>
      </c>
      <c r="C61" s="48">
        <v>15</v>
      </c>
      <c r="D61" s="24" t="s">
        <v>85</v>
      </c>
      <c r="E61" s="78" t="s">
        <v>318</v>
      </c>
      <c r="F61" s="64"/>
    </row>
    <row r="62" spans="1:6" ht="15.75">
      <c r="A62" s="70" t="s">
        <v>238</v>
      </c>
      <c r="B62" s="23" t="s">
        <v>316</v>
      </c>
      <c r="C62" s="48">
        <v>10</v>
      </c>
      <c r="D62" s="24" t="s">
        <v>79</v>
      </c>
      <c r="E62" s="78" t="s">
        <v>319</v>
      </c>
      <c r="F62" s="64" t="s">
        <v>309</v>
      </c>
    </row>
    <row r="63" spans="1:6" ht="15.75">
      <c r="A63" s="70" t="s">
        <v>238</v>
      </c>
      <c r="B63" s="23" t="s">
        <v>317</v>
      </c>
      <c r="C63" s="48">
        <v>10</v>
      </c>
      <c r="D63" s="24" t="s">
        <v>79</v>
      </c>
      <c r="E63" s="78" t="s">
        <v>320</v>
      </c>
      <c r="F63" s="64" t="s">
        <v>309</v>
      </c>
    </row>
    <row r="64" spans="1:6" ht="15.75">
      <c r="A64" s="70" t="s">
        <v>238</v>
      </c>
      <c r="B64" s="10" t="s">
        <v>109</v>
      </c>
      <c r="C64" s="48">
        <v>14</v>
      </c>
      <c r="D64" s="4" t="s">
        <v>188</v>
      </c>
      <c r="E64" s="63" t="s">
        <v>22</v>
      </c>
      <c r="F64" s="64"/>
    </row>
    <row r="65" spans="1:6" ht="15.75">
      <c r="A65" s="70" t="s">
        <v>238</v>
      </c>
      <c r="B65" s="10" t="s">
        <v>219</v>
      </c>
      <c r="C65" s="1">
        <v>13</v>
      </c>
      <c r="D65" s="4" t="s">
        <v>220</v>
      </c>
      <c r="E65" s="63" t="s">
        <v>221</v>
      </c>
      <c r="F65" s="64" t="s">
        <v>222</v>
      </c>
    </row>
    <row r="66" spans="1:6" ht="15.75">
      <c r="A66" s="70" t="s">
        <v>238</v>
      </c>
      <c r="B66" s="10" t="s">
        <v>110</v>
      </c>
      <c r="C66" s="48">
        <v>13</v>
      </c>
      <c r="D66" s="4" t="s">
        <v>188</v>
      </c>
      <c r="E66" s="63" t="s">
        <v>23</v>
      </c>
      <c r="F66" s="64"/>
    </row>
    <row r="67" spans="1:6" ht="15.75">
      <c r="A67" s="70" t="s">
        <v>238</v>
      </c>
      <c r="B67" s="10" t="s">
        <v>111</v>
      </c>
      <c r="C67" s="48">
        <v>9</v>
      </c>
      <c r="D67" s="4" t="s">
        <v>88</v>
      </c>
      <c r="E67" s="63" t="s">
        <v>199</v>
      </c>
      <c r="F67" s="64" t="s">
        <v>200</v>
      </c>
    </row>
    <row r="68" spans="1:6" ht="15.75">
      <c r="A68" s="70" t="s">
        <v>238</v>
      </c>
      <c r="B68" s="10" t="s">
        <v>496</v>
      </c>
      <c r="C68" s="48">
        <v>13</v>
      </c>
      <c r="D68" s="4" t="s">
        <v>332</v>
      </c>
      <c r="E68" s="63" t="s">
        <v>319</v>
      </c>
      <c r="F68" s="64" t="s">
        <v>301</v>
      </c>
    </row>
    <row r="69" spans="1:6" ht="15.75">
      <c r="A69" s="70" t="s">
        <v>238</v>
      </c>
      <c r="B69" s="10" t="s">
        <v>112</v>
      </c>
      <c r="C69" s="48">
        <v>14</v>
      </c>
      <c r="D69" s="4" t="s">
        <v>85</v>
      </c>
      <c r="E69" s="63" t="s">
        <v>24</v>
      </c>
      <c r="F69" s="64"/>
    </row>
    <row r="70" spans="1:6" ht="15.75">
      <c r="A70" s="70" t="s">
        <v>238</v>
      </c>
      <c r="B70" s="10" t="s">
        <v>113</v>
      </c>
      <c r="C70" s="48">
        <v>13</v>
      </c>
      <c r="D70" s="4" t="s">
        <v>188</v>
      </c>
      <c r="E70" s="63" t="s">
        <v>25</v>
      </c>
      <c r="F70" s="64"/>
    </row>
    <row r="71" spans="1:6" ht="15.75">
      <c r="A71" s="70" t="s">
        <v>238</v>
      </c>
      <c r="B71" s="10" t="s">
        <v>98</v>
      </c>
      <c r="C71" s="48">
        <v>9</v>
      </c>
      <c r="D71" s="4" t="s">
        <v>84</v>
      </c>
      <c r="E71" s="63" t="s">
        <v>458</v>
      </c>
      <c r="F71" s="64"/>
    </row>
    <row r="72" spans="1:6" ht="15.75">
      <c r="A72" s="70" t="s">
        <v>284</v>
      </c>
      <c r="B72" s="10" t="s">
        <v>285</v>
      </c>
      <c r="C72" s="48" t="s">
        <v>209</v>
      </c>
      <c r="D72" s="4" t="s">
        <v>79</v>
      </c>
      <c r="E72" s="63" t="s">
        <v>286</v>
      </c>
      <c r="F72" s="64" t="s">
        <v>287</v>
      </c>
    </row>
    <row r="73" spans="1:6" ht="15.75">
      <c r="A73" s="70" t="s">
        <v>523</v>
      </c>
      <c r="B73" s="10" t="s">
        <v>361</v>
      </c>
      <c r="C73" s="48">
        <v>13</v>
      </c>
      <c r="D73" s="4" t="s">
        <v>331</v>
      </c>
      <c r="E73" s="63" t="s">
        <v>179</v>
      </c>
      <c r="F73" s="64" t="s">
        <v>309</v>
      </c>
    </row>
    <row r="74" spans="1:6" ht="15.75">
      <c r="A74" s="70" t="s">
        <v>321</v>
      </c>
      <c r="B74" s="10" t="s">
        <v>226</v>
      </c>
      <c r="C74" s="48">
        <v>9</v>
      </c>
      <c r="D74" s="4" t="s">
        <v>85</v>
      </c>
      <c r="E74" s="63" t="s">
        <v>227</v>
      </c>
      <c r="F74" s="64" t="s">
        <v>301</v>
      </c>
    </row>
    <row r="75" spans="1:6" ht="15.75">
      <c r="A75" s="70" t="s">
        <v>239</v>
      </c>
      <c r="B75" s="10" t="s">
        <v>336</v>
      </c>
      <c r="C75" s="48">
        <v>13</v>
      </c>
      <c r="D75" s="4" t="s">
        <v>331</v>
      </c>
      <c r="E75" s="63" t="s">
        <v>337</v>
      </c>
      <c r="F75" s="64" t="s">
        <v>309</v>
      </c>
    </row>
    <row r="76" spans="1:6" ht="15.75">
      <c r="A76" s="70" t="s">
        <v>239</v>
      </c>
      <c r="B76" s="10" t="s">
        <v>497</v>
      </c>
      <c r="C76" s="48">
        <v>14</v>
      </c>
      <c r="D76" s="4" t="s">
        <v>331</v>
      </c>
      <c r="E76" s="63" t="s">
        <v>498</v>
      </c>
      <c r="F76" s="64"/>
    </row>
    <row r="77" spans="1:8" ht="15.75">
      <c r="A77" s="70" t="s">
        <v>239</v>
      </c>
      <c r="B77" s="10" t="s">
        <v>114</v>
      </c>
      <c r="C77" s="48">
        <v>10</v>
      </c>
      <c r="D77" s="4" t="s">
        <v>79</v>
      </c>
      <c r="E77" s="63" t="s">
        <v>26</v>
      </c>
      <c r="F77" s="64"/>
      <c r="G77" s="3"/>
      <c r="H77" s="3"/>
    </row>
    <row r="78" spans="1:8" ht="15.75">
      <c r="A78" s="70" t="s">
        <v>239</v>
      </c>
      <c r="B78" s="10" t="s">
        <v>338</v>
      </c>
      <c r="C78" s="67">
        <v>14</v>
      </c>
      <c r="D78" s="4" t="s">
        <v>220</v>
      </c>
      <c r="E78" s="63" t="s">
        <v>339</v>
      </c>
      <c r="F78" s="64" t="s">
        <v>301</v>
      </c>
      <c r="G78" s="3"/>
      <c r="H78" s="3"/>
    </row>
    <row r="79" spans="1:8" ht="15.75">
      <c r="A79" s="70" t="s">
        <v>239</v>
      </c>
      <c r="B79" s="10" t="s">
        <v>226</v>
      </c>
      <c r="C79" s="48">
        <v>9</v>
      </c>
      <c r="D79" s="4" t="s">
        <v>85</v>
      </c>
      <c r="E79" s="63" t="s">
        <v>227</v>
      </c>
      <c r="F79" s="64" t="s">
        <v>228</v>
      </c>
      <c r="G79" s="3"/>
      <c r="H79" s="3"/>
    </row>
    <row r="80" spans="1:8" ht="15.75">
      <c r="A80" s="70" t="s">
        <v>239</v>
      </c>
      <c r="B80" s="10" t="s">
        <v>340</v>
      </c>
      <c r="C80" s="67">
        <v>10</v>
      </c>
      <c r="D80" s="4" t="s">
        <v>331</v>
      </c>
      <c r="E80" s="63" t="s">
        <v>341</v>
      </c>
      <c r="F80" s="64"/>
      <c r="G80" s="3"/>
      <c r="H80" s="3"/>
    </row>
    <row r="81" spans="1:8" ht="15.75">
      <c r="A81" s="70" t="s">
        <v>239</v>
      </c>
      <c r="B81" s="10" t="s">
        <v>462</v>
      </c>
      <c r="C81" s="67">
        <v>13</v>
      </c>
      <c r="D81" s="4" t="s">
        <v>354</v>
      </c>
      <c r="E81" s="63" t="s">
        <v>463</v>
      </c>
      <c r="F81" s="64"/>
      <c r="G81" s="3"/>
      <c r="H81" s="3"/>
    </row>
    <row r="82" spans="1:8" ht="15.75">
      <c r="A82" s="70" t="s">
        <v>239</v>
      </c>
      <c r="B82" s="10" t="s">
        <v>342</v>
      </c>
      <c r="C82" s="67">
        <v>10</v>
      </c>
      <c r="D82" s="4" t="s">
        <v>331</v>
      </c>
      <c r="E82" s="63" t="s">
        <v>343</v>
      </c>
      <c r="F82" s="64" t="s">
        <v>309</v>
      </c>
      <c r="G82" s="3"/>
      <c r="H82" s="3"/>
    </row>
    <row r="83" spans="1:8" ht="15.75">
      <c r="A83" s="70" t="s">
        <v>239</v>
      </c>
      <c r="B83" s="10" t="s">
        <v>344</v>
      </c>
      <c r="C83" s="67">
        <v>14</v>
      </c>
      <c r="D83" s="4" t="s">
        <v>220</v>
      </c>
      <c r="E83" s="63" t="s">
        <v>339</v>
      </c>
      <c r="F83" s="64" t="s">
        <v>301</v>
      </c>
      <c r="G83" s="3"/>
      <c r="H83" s="3"/>
    </row>
    <row r="84" spans="1:7" ht="15.75">
      <c r="A84" s="70" t="s">
        <v>239</v>
      </c>
      <c r="B84" s="10" t="s">
        <v>116</v>
      </c>
      <c r="C84" s="48">
        <v>15</v>
      </c>
      <c r="D84" s="4" t="s">
        <v>188</v>
      </c>
      <c r="E84" s="63" t="s">
        <v>27</v>
      </c>
      <c r="F84" s="64"/>
      <c r="G84" s="3"/>
    </row>
    <row r="85" spans="1:7" ht="15.75">
      <c r="A85" s="70" t="s">
        <v>240</v>
      </c>
      <c r="B85" s="10" t="s">
        <v>338</v>
      </c>
      <c r="C85" s="67">
        <v>10</v>
      </c>
      <c r="D85" s="4" t="s">
        <v>220</v>
      </c>
      <c r="E85" s="63" t="s">
        <v>339</v>
      </c>
      <c r="F85" s="64" t="s">
        <v>301</v>
      </c>
      <c r="G85" s="3"/>
    </row>
    <row r="86" spans="1:7" ht="15.75">
      <c r="A86" s="70" t="s">
        <v>240</v>
      </c>
      <c r="B86" s="10" t="s">
        <v>226</v>
      </c>
      <c r="C86" s="48">
        <v>9</v>
      </c>
      <c r="D86" s="4" t="s">
        <v>85</v>
      </c>
      <c r="E86" s="63" t="s">
        <v>227</v>
      </c>
      <c r="F86" s="64" t="s">
        <v>228</v>
      </c>
      <c r="G86" s="3"/>
    </row>
    <row r="87" spans="1:7" ht="15.75">
      <c r="A87" s="70" t="s">
        <v>241</v>
      </c>
      <c r="B87" s="10" t="s">
        <v>346</v>
      </c>
      <c r="C87" s="48">
        <v>10</v>
      </c>
      <c r="D87" s="4" t="s">
        <v>331</v>
      </c>
      <c r="E87" s="63" t="s">
        <v>347</v>
      </c>
      <c r="F87" s="64" t="s">
        <v>309</v>
      </c>
      <c r="G87" s="3"/>
    </row>
    <row r="88" spans="1:7" ht="15.75">
      <c r="A88" s="70" t="s">
        <v>241</v>
      </c>
      <c r="B88" s="10" t="s">
        <v>348</v>
      </c>
      <c r="C88" s="48">
        <v>13</v>
      </c>
      <c r="D88" s="4" t="s">
        <v>345</v>
      </c>
      <c r="E88" s="63" t="s">
        <v>179</v>
      </c>
      <c r="F88" s="64" t="s">
        <v>301</v>
      </c>
      <c r="G88" s="3"/>
    </row>
    <row r="89" spans="1:7" ht="15.75">
      <c r="A89" s="70" t="s">
        <v>241</v>
      </c>
      <c r="B89" s="10" t="s">
        <v>117</v>
      </c>
      <c r="C89" s="48">
        <v>14</v>
      </c>
      <c r="D89" s="4" t="s">
        <v>188</v>
      </c>
      <c r="E89" s="63" t="s">
        <v>28</v>
      </c>
      <c r="F89" s="64"/>
      <c r="G89" s="3"/>
    </row>
    <row r="90" spans="1:6" ht="15.75">
      <c r="A90" s="70" t="s">
        <v>241</v>
      </c>
      <c r="B90" s="10" t="s">
        <v>118</v>
      </c>
      <c r="C90" s="48">
        <v>11</v>
      </c>
      <c r="D90" s="4" t="s">
        <v>188</v>
      </c>
      <c r="E90" s="63" t="s">
        <v>29</v>
      </c>
      <c r="F90" s="85"/>
    </row>
    <row r="91" spans="1:6" ht="15.75">
      <c r="A91" s="70" t="s">
        <v>241</v>
      </c>
      <c r="B91" s="10" t="s">
        <v>530</v>
      </c>
      <c r="C91" s="48">
        <v>14</v>
      </c>
      <c r="D91" s="4" t="s">
        <v>220</v>
      </c>
      <c r="E91" s="63" t="s">
        <v>531</v>
      </c>
      <c r="F91" s="64" t="s">
        <v>301</v>
      </c>
    </row>
    <row r="92" spans="1:6" ht="15.75">
      <c r="A92" s="70" t="s">
        <v>241</v>
      </c>
      <c r="B92" s="10" t="s">
        <v>120</v>
      </c>
      <c r="C92" s="48">
        <v>13</v>
      </c>
      <c r="D92" s="4" t="s">
        <v>188</v>
      </c>
      <c r="E92" s="63" t="s">
        <v>30</v>
      </c>
      <c r="F92" s="64"/>
    </row>
    <row r="93" spans="1:6" ht="15.75">
      <c r="A93" s="70" t="s">
        <v>241</v>
      </c>
      <c r="B93" s="10" t="s">
        <v>573</v>
      </c>
      <c r="C93" s="1">
        <v>14</v>
      </c>
      <c r="D93" s="4" t="s">
        <v>345</v>
      </c>
      <c r="E93" s="62" t="s">
        <v>435</v>
      </c>
      <c r="F93" s="64" t="s">
        <v>301</v>
      </c>
    </row>
    <row r="94" spans="1:6" ht="15.75">
      <c r="A94" s="70" t="s">
        <v>241</v>
      </c>
      <c r="B94" s="10" t="s">
        <v>280</v>
      </c>
      <c r="C94" s="48">
        <v>13</v>
      </c>
      <c r="D94" s="4" t="s">
        <v>85</v>
      </c>
      <c r="E94" s="63" t="s">
        <v>349</v>
      </c>
      <c r="F94" s="64" t="s">
        <v>281</v>
      </c>
    </row>
    <row r="95" spans="1:6" ht="15.75">
      <c r="A95" s="70" t="s">
        <v>241</v>
      </c>
      <c r="B95" s="10" t="s">
        <v>121</v>
      </c>
      <c r="C95" s="48">
        <v>11</v>
      </c>
      <c r="D95" s="4" t="s">
        <v>79</v>
      </c>
      <c r="E95" s="63" t="s">
        <v>31</v>
      </c>
      <c r="F95" s="85"/>
    </row>
    <row r="96" spans="1:6" ht="15.75">
      <c r="A96" s="70" t="s">
        <v>241</v>
      </c>
      <c r="B96" s="10" t="s">
        <v>574</v>
      </c>
      <c r="C96" s="67">
        <v>10</v>
      </c>
      <c r="D96" s="4" t="s">
        <v>331</v>
      </c>
      <c r="E96" s="90" t="s">
        <v>179</v>
      </c>
      <c r="F96" s="64" t="s">
        <v>301</v>
      </c>
    </row>
    <row r="97" spans="1:6" ht="15.75">
      <c r="A97" s="70" t="s">
        <v>352</v>
      </c>
      <c r="B97" s="10" t="s">
        <v>532</v>
      </c>
      <c r="C97" s="48">
        <v>10</v>
      </c>
      <c r="D97" s="4" t="s">
        <v>220</v>
      </c>
      <c r="E97" s="63" t="s">
        <v>29</v>
      </c>
      <c r="F97" s="85"/>
    </row>
    <row r="98" spans="1:6" ht="15.75">
      <c r="A98" s="70" t="s">
        <v>352</v>
      </c>
      <c r="B98" s="10" t="s">
        <v>350</v>
      </c>
      <c r="C98" s="67">
        <v>9</v>
      </c>
      <c r="D98" s="4" t="s">
        <v>220</v>
      </c>
      <c r="E98" s="73" t="s">
        <v>351</v>
      </c>
      <c r="F98" s="64" t="s">
        <v>301</v>
      </c>
    </row>
    <row r="99" spans="1:6" ht="15.75">
      <c r="A99" s="70" t="s">
        <v>242</v>
      </c>
      <c r="B99" s="10" t="s">
        <v>533</v>
      </c>
      <c r="C99" s="67">
        <v>14</v>
      </c>
      <c r="D99" s="4" t="s">
        <v>345</v>
      </c>
      <c r="E99" s="73" t="s">
        <v>534</v>
      </c>
      <c r="F99" s="64" t="s">
        <v>301</v>
      </c>
    </row>
    <row r="100" spans="1:6" ht="15.75">
      <c r="A100" s="70" t="s">
        <v>242</v>
      </c>
      <c r="B100" s="10" t="s">
        <v>535</v>
      </c>
      <c r="C100" s="67" t="s">
        <v>209</v>
      </c>
      <c r="D100" s="4" t="s">
        <v>331</v>
      </c>
      <c r="E100" s="73" t="s">
        <v>370</v>
      </c>
      <c r="F100" s="64" t="s">
        <v>309</v>
      </c>
    </row>
    <row r="101" spans="1:6" ht="15.75">
      <c r="A101" s="70" t="s">
        <v>242</v>
      </c>
      <c r="B101" s="10" t="s">
        <v>353</v>
      </c>
      <c r="C101" s="67">
        <v>15</v>
      </c>
      <c r="D101" s="4" t="s">
        <v>354</v>
      </c>
      <c r="E101" s="73" t="s">
        <v>355</v>
      </c>
      <c r="F101" s="64"/>
    </row>
    <row r="102" spans="1:6" ht="15.75">
      <c r="A102" s="70" t="s">
        <v>242</v>
      </c>
      <c r="B102" s="10" t="s">
        <v>464</v>
      </c>
      <c r="C102" s="67">
        <v>14</v>
      </c>
      <c r="D102" s="4" t="s">
        <v>354</v>
      </c>
      <c r="E102" s="73" t="s">
        <v>465</v>
      </c>
      <c r="F102" s="64" t="s">
        <v>455</v>
      </c>
    </row>
    <row r="103" spans="1:6" ht="15.75">
      <c r="A103" s="70" t="s">
        <v>242</v>
      </c>
      <c r="B103" s="10" t="s">
        <v>122</v>
      </c>
      <c r="C103" s="48">
        <v>10</v>
      </c>
      <c r="D103" s="4" t="s">
        <v>79</v>
      </c>
      <c r="E103" s="63" t="s">
        <v>32</v>
      </c>
      <c r="F103" s="64"/>
    </row>
    <row r="104" spans="1:6" ht="15.75">
      <c r="A104" s="70" t="s">
        <v>242</v>
      </c>
      <c r="B104" s="10" t="s">
        <v>123</v>
      </c>
      <c r="C104" s="48" t="s">
        <v>119</v>
      </c>
      <c r="D104" s="4" t="s">
        <v>79</v>
      </c>
      <c r="E104" s="63" t="s">
        <v>185</v>
      </c>
      <c r="F104" s="64"/>
    </row>
    <row r="105" spans="1:6" ht="15.75">
      <c r="A105" s="70" t="s">
        <v>242</v>
      </c>
      <c r="B105" s="10" t="s">
        <v>466</v>
      </c>
      <c r="C105" s="48">
        <v>9</v>
      </c>
      <c r="D105" s="4" t="s">
        <v>354</v>
      </c>
      <c r="E105" s="63" t="s">
        <v>467</v>
      </c>
      <c r="F105" s="64" t="s">
        <v>455</v>
      </c>
    </row>
    <row r="106" spans="1:6" ht="15.75">
      <c r="A106" s="70" t="s">
        <v>242</v>
      </c>
      <c r="B106" s="10" t="s">
        <v>356</v>
      </c>
      <c r="C106" s="67">
        <v>10</v>
      </c>
      <c r="D106" s="4" t="s">
        <v>331</v>
      </c>
      <c r="E106" s="73" t="s">
        <v>357</v>
      </c>
      <c r="F106" s="64" t="s">
        <v>309</v>
      </c>
    </row>
    <row r="107" spans="1:6" ht="15.75">
      <c r="A107" s="70" t="s">
        <v>243</v>
      </c>
      <c r="B107" s="10" t="s">
        <v>358</v>
      </c>
      <c r="C107" s="67">
        <v>10</v>
      </c>
      <c r="D107" s="4" t="s">
        <v>220</v>
      </c>
      <c r="E107" s="73" t="s">
        <v>179</v>
      </c>
      <c r="F107" s="64" t="s">
        <v>301</v>
      </c>
    </row>
    <row r="108" spans="1:6" ht="15.75">
      <c r="A108" s="70" t="s">
        <v>243</v>
      </c>
      <c r="B108" s="10" t="s">
        <v>359</v>
      </c>
      <c r="C108" s="67">
        <v>10</v>
      </c>
      <c r="D108" s="4" t="s">
        <v>331</v>
      </c>
      <c r="E108" s="73" t="s">
        <v>360</v>
      </c>
      <c r="F108" s="64"/>
    </row>
    <row r="109" spans="1:6" ht="15.75">
      <c r="A109" s="70" t="s">
        <v>243</v>
      </c>
      <c r="B109" s="10" t="s">
        <v>124</v>
      </c>
      <c r="C109" s="48">
        <v>10</v>
      </c>
      <c r="D109" s="4" t="s">
        <v>85</v>
      </c>
      <c r="E109" s="63" t="s">
        <v>125</v>
      </c>
      <c r="F109" s="85"/>
    </row>
    <row r="110" spans="1:7" ht="15.75">
      <c r="A110" s="70" t="s">
        <v>243</v>
      </c>
      <c r="B110" s="10" t="s">
        <v>126</v>
      </c>
      <c r="C110" s="1" t="s">
        <v>211</v>
      </c>
      <c r="D110" s="4" t="s">
        <v>79</v>
      </c>
      <c r="E110" s="63" t="s">
        <v>33</v>
      </c>
      <c r="F110" s="64"/>
      <c r="G110" s="3"/>
    </row>
    <row r="111" spans="1:7" ht="15.75">
      <c r="A111" s="70" t="s">
        <v>243</v>
      </c>
      <c r="B111" s="10" t="s">
        <v>468</v>
      </c>
      <c r="C111" s="1" t="s">
        <v>207</v>
      </c>
      <c r="D111" s="4" t="s">
        <v>354</v>
      </c>
      <c r="E111" s="63" t="s">
        <v>469</v>
      </c>
      <c r="F111" s="64" t="s">
        <v>455</v>
      </c>
      <c r="G111" s="3"/>
    </row>
    <row r="112" spans="1:7" ht="15.75">
      <c r="A112" s="70" t="s">
        <v>243</v>
      </c>
      <c r="B112" s="10" t="s">
        <v>361</v>
      </c>
      <c r="C112" s="48">
        <v>13</v>
      </c>
      <c r="D112" s="4" t="s">
        <v>331</v>
      </c>
      <c r="E112" s="63" t="s">
        <v>362</v>
      </c>
      <c r="F112" s="64" t="s">
        <v>363</v>
      </c>
      <c r="G112" s="3"/>
    </row>
    <row r="113" spans="1:7" ht="15.75">
      <c r="A113" s="70" t="s">
        <v>243</v>
      </c>
      <c r="B113" s="10" t="s">
        <v>437</v>
      </c>
      <c r="C113" s="48">
        <v>13</v>
      </c>
      <c r="D113" s="4" t="s">
        <v>220</v>
      </c>
      <c r="E113" s="63" t="s">
        <v>370</v>
      </c>
      <c r="F113" s="84" t="s">
        <v>436</v>
      </c>
      <c r="G113" s="3"/>
    </row>
    <row r="114" spans="1:7" ht="15.75">
      <c r="A114" s="70" t="s">
        <v>243</v>
      </c>
      <c r="B114" s="10" t="s">
        <v>364</v>
      </c>
      <c r="C114" s="48">
        <v>9</v>
      </c>
      <c r="D114" s="4" t="s">
        <v>331</v>
      </c>
      <c r="E114" s="63" t="s">
        <v>351</v>
      </c>
      <c r="F114" s="64" t="s">
        <v>309</v>
      </c>
      <c r="G114" s="3"/>
    </row>
    <row r="115" spans="1:7" ht="15.75">
      <c r="A115" s="70" t="s">
        <v>243</v>
      </c>
      <c r="B115" s="10" t="s">
        <v>365</v>
      </c>
      <c r="C115" s="48">
        <v>9</v>
      </c>
      <c r="D115" s="4" t="s">
        <v>331</v>
      </c>
      <c r="E115" s="63" t="s">
        <v>357</v>
      </c>
      <c r="F115" s="64" t="s">
        <v>309</v>
      </c>
      <c r="G115" s="3"/>
    </row>
    <row r="116" spans="1:7" ht="15.75">
      <c r="A116" s="70" t="s">
        <v>243</v>
      </c>
      <c r="B116" s="10" t="s">
        <v>366</v>
      </c>
      <c r="C116" s="48">
        <v>13</v>
      </c>
      <c r="D116" s="4" t="s">
        <v>220</v>
      </c>
      <c r="E116" s="63" t="s">
        <v>367</v>
      </c>
      <c r="F116" s="64" t="s">
        <v>301</v>
      </c>
      <c r="G116" s="3"/>
    </row>
    <row r="117" spans="1:7" ht="15.75">
      <c r="A117" s="70" t="s">
        <v>243</v>
      </c>
      <c r="B117" s="10" t="s">
        <v>368</v>
      </c>
      <c r="C117" s="48">
        <v>10</v>
      </c>
      <c r="D117" s="4" t="s">
        <v>331</v>
      </c>
      <c r="E117" s="63" t="s">
        <v>367</v>
      </c>
      <c r="F117" s="64" t="s">
        <v>309</v>
      </c>
      <c r="G117" s="3"/>
    </row>
    <row r="118" spans="1:7" ht="15.75">
      <c r="A118" s="70" t="s">
        <v>243</v>
      </c>
      <c r="B118" s="10" t="s">
        <v>369</v>
      </c>
      <c r="C118" s="48">
        <v>13</v>
      </c>
      <c r="D118" s="4" t="s">
        <v>220</v>
      </c>
      <c r="E118" s="63" t="s">
        <v>370</v>
      </c>
      <c r="F118" s="64"/>
      <c r="G118" s="3"/>
    </row>
    <row r="119" spans="1:6" ht="15.75">
      <c r="A119" s="70" t="s">
        <v>243</v>
      </c>
      <c r="B119" s="10" t="s">
        <v>371</v>
      </c>
      <c r="C119" s="48">
        <v>10</v>
      </c>
      <c r="D119" s="4" t="s">
        <v>331</v>
      </c>
      <c r="E119" s="63" t="s">
        <v>367</v>
      </c>
      <c r="F119" s="64" t="s">
        <v>201</v>
      </c>
    </row>
    <row r="120" spans="1:6" ht="15.75">
      <c r="A120" s="70" t="s">
        <v>243</v>
      </c>
      <c r="B120" s="10" t="s">
        <v>372</v>
      </c>
      <c r="C120" s="67">
        <v>13</v>
      </c>
      <c r="D120" s="4" t="s">
        <v>220</v>
      </c>
      <c r="E120" s="63" t="s">
        <v>373</v>
      </c>
      <c r="F120" s="64" t="s">
        <v>374</v>
      </c>
    </row>
    <row r="121" spans="1:6" ht="15.75">
      <c r="A121" s="70" t="s">
        <v>243</v>
      </c>
      <c r="B121" s="10" t="s">
        <v>375</v>
      </c>
      <c r="C121" s="67">
        <v>14</v>
      </c>
      <c r="D121" s="4" t="s">
        <v>331</v>
      </c>
      <c r="E121" s="5" t="s">
        <v>376</v>
      </c>
      <c r="F121" s="12" t="s">
        <v>301</v>
      </c>
    </row>
    <row r="122" spans="1:6" ht="15.75">
      <c r="A122" s="70" t="s">
        <v>243</v>
      </c>
      <c r="B122" s="10" t="s">
        <v>536</v>
      </c>
      <c r="C122" s="48">
        <v>13</v>
      </c>
      <c r="D122" s="4" t="s">
        <v>220</v>
      </c>
      <c r="E122" s="5" t="s">
        <v>537</v>
      </c>
      <c r="F122" s="12" t="s">
        <v>539</v>
      </c>
    </row>
    <row r="123" spans="1:6" ht="15.75">
      <c r="A123" s="70" t="s">
        <v>243</v>
      </c>
      <c r="B123" s="15" t="s">
        <v>538</v>
      </c>
      <c r="C123" s="1">
        <v>14</v>
      </c>
      <c r="D123" s="4" t="s">
        <v>345</v>
      </c>
      <c r="E123" s="5" t="s">
        <v>435</v>
      </c>
      <c r="F123" s="12" t="s">
        <v>539</v>
      </c>
    </row>
    <row r="124" spans="1:6" ht="15.75">
      <c r="A124" s="70" t="s">
        <v>243</v>
      </c>
      <c r="B124" s="10" t="s">
        <v>377</v>
      </c>
      <c r="C124" s="67">
        <v>13</v>
      </c>
      <c r="D124" s="4" t="s">
        <v>220</v>
      </c>
      <c r="E124" s="5" t="s">
        <v>525</v>
      </c>
      <c r="F124" s="12" t="s">
        <v>301</v>
      </c>
    </row>
    <row r="125" spans="1:6" ht="15.75">
      <c r="A125" s="70" t="s">
        <v>243</v>
      </c>
      <c r="B125" s="10" t="s">
        <v>380</v>
      </c>
      <c r="C125" s="67">
        <v>14</v>
      </c>
      <c r="D125" s="4" t="s">
        <v>220</v>
      </c>
      <c r="E125" s="5" t="s">
        <v>34</v>
      </c>
      <c r="F125" s="12"/>
    </row>
    <row r="126" spans="1:7" ht="15.75">
      <c r="A126" s="70" t="s">
        <v>243</v>
      </c>
      <c r="B126" s="8" t="s">
        <v>127</v>
      </c>
      <c r="C126" s="47">
        <v>10</v>
      </c>
      <c r="D126" s="9" t="s">
        <v>188</v>
      </c>
      <c r="E126" s="88" t="s">
        <v>378</v>
      </c>
      <c r="F126" s="12"/>
      <c r="G126" s="3" t="s">
        <v>379</v>
      </c>
    </row>
    <row r="127" spans="1:7" ht="15.75">
      <c r="A127" s="70" t="s">
        <v>243</v>
      </c>
      <c r="B127" s="10" t="s">
        <v>575</v>
      </c>
      <c r="C127" s="48">
        <v>9</v>
      </c>
      <c r="D127" s="4" t="s">
        <v>423</v>
      </c>
      <c r="E127" s="62" t="s">
        <v>576</v>
      </c>
      <c r="F127" s="12" t="s">
        <v>301</v>
      </c>
      <c r="G127" s="3"/>
    </row>
    <row r="128" spans="1:6" ht="15.75">
      <c r="A128" s="70" t="s">
        <v>243</v>
      </c>
      <c r="B128" s="10" t="s">
        <v>128</v>
      </c>
      <c r="C128" s="48">
        <v>10</v>
      </c>
      <c r="D128" s="4" t="s">
        <v>84</v>
      </c>
      <c r="E128" s="5" t="s">
        <v>35</v>
      </c>
      <c r="F128" s="14"/>
    </row>
    <row r="129" spans="1:6" ht="15.75">
      <c r="A129" s="70" t="s">
        <v>243</v>
      </c>
      <c r="B129" s="10" t="s">
        <v>499</v>
      </c>
      <c r="C129" s="48">
        <v>10</v>
      </c>
      <c r="D129" s="4" t="s">
        <v>332</v>
      </c>
      <c r="E129" s="5" t="s">
        <v>500</v>
      </c>
      <c r="F129" s="14"/>
    </row>
    <row r="130" spans="1:6" ht="15.75">
      <c r="A130" s="70" t="s">
        <v>243</v>
      </c>
      <c r="B130" s="10" t="s">
        <v>540</v>
      </c>
      <c r="C130" s="48">
        <v>14</v>
      </c>
      <c r="D130" s="4" t="s">
        <v>345</v>
      </c>
      <c r="E130" s="5" t="s">
        <v>435</v>
      </c>
      <c r="F130" s="12" t="s">
        <v>539</v>
      </c>
    </row>
    <row r="131" spans="1:6" ht="15.75">
      <c r="A131" s="70" t="s">
        <v>243</v>
      </c>
      <c r="B131" s="10" t="s">
        <v>577</v>
      </c>
      <c r="C131" s="48">
        <v>9</v>
      </c>
      <c r="D131" s="4" t="s">
        <v>423</v>
      </c>
      <c r="E131" s="62" t="s">
        <v>578</v>
      </c>
      <c r="F131" s="12" t="s">
        <v>301</v>
      </c>
    </row>
    <row r="132" spans="1:6" ht="15.75">
      <c r="A132" s="70" t="s">
        <v>243</v>
      </c>
      <c r="B132" s="10" t="s">
        <v>381</v>
      </c>
      <c r="C132" s="67">
        <v>9</v>
      </c>
      <c r="D132" s="4" t="s">
        <v>331</v>
      </c>
      <c r="E132" s="5" t="s">
        <v>382</v>
      </c>
      <c r="F132" s="12" t="s">
        <v>309</v>
      </c>
    </row>
    <row r="133" spans="1:6" ht="15.75">
      <c r="A133" s="70" t="s">
        <v>243</v>
      </c>
      <c r="B133" s="15" t="s">
        <v>383</v>
      </c>
      <c r="C133" s="67">
        <v>9</v>
      </c>
      <c r="D133" s="4" t="s">
        <v>345</v>
      </c>
      <c r="E133" s="15" t="s">
        <v>179</v>
      </c>
      <c r="F133" s="12" t="s">
        <v>384</v>
      </c>
    </row>
    <row r="134" spans="1:6" ht="15.75">
      <c r="A134" s="70" t="s">
        <v>243</v>
      </c>
      <c r="B134" s="10" t="s">
        <v>129</v>
      </c>
      <c r="C134" s="48">
        <v>10</v>
      </c>
      <c r="D134" s="4" t="s">
        <v>79</v>
      </c>
      <c r="E134" s="5" t="s">
        <v>36</v>
      </c>
      <c r="F134" s="12"/>
    </row>
    <row r="135" spans="1:6" ht="15.75">
      <c r="A135" s="70" t="s">
        <v>243</v>
      </c>
      <c r="B135" s="10" t="s">
        <v>130</v>
      </c>
      <c r="C135" s="48">
        <v>10</v>
      </c>
      <c r="D135" s="4" t="s">
        <v>188</v>
      </c>
      <c r="E135" s="5" t="s">
        <v>37</v>
      </c>
      <c r="F135" s="12"/>
    </row>
    <row r="136" spans="1:6" ht="15.75">
      <c r="A136" s="70" t="s">
        <v>243</v>
      </c>
      <c r="B136" s="10" t="s">
        <v>541</v>
      </c>
      <c r="C136" s="67">
        <v>17</v>
      </c>
      <c r="D136" s="4" t="s">
        <v>345</v>
      </c>
      <c r="E136" s="5" t="s">
        <v>542</v>
      </c>
      <c r="F136" s="12" t="s">
        <v>543</v>
      </c>
    </row>
    <row r="137" spans="1:6" ht="15.75">
      <c r="A137" s="70" t="s">
        <v>243</v>
      </c>
      <c r="B137" s="10" t="s">
        <v>385</v>
      </c>
      <c r="C137" s="67">
        <v>10</v>
      </c>
      <c r="D137" s="4" t="s">
        <v>331</v>
      </c>
      <c r="E137" s="5" t="s">
        <v>386</v>
      </c>
      <c r="F137" s="12" t="s">
        <v>309</v>
      </c>
    </row>
    <row r="138" spans="1:6" ht="15.75">
      <c r="A138" s="70" t="s">
        <v>243</v>
      </c>
      <c r="B138" s="10" t="s">
        <v>131</v>
      </c>
      <c r="C138" s="48">
        <v>9</v>
      </c>
      <c r="D138" s="4" t="s">
        <v>84</v>
      </c>
      <c r="E138" s="5" t="s">
        <v>470</v>
      </c>
      <c r="F138" s="12" t="s">
        <v>215</v>
      </c>
    </row>
    <row r="139" spans="1:6" ht="15.75">
      <c r="A139" s="70" t="s">
        <v>243</v>
      </c>
      <c r="B139" s="10" t="s">
        <v>387</v>
      </c>
      <c r="C139" s="67">
        <v>10</v>
      </c>
      <c r="D139" s="4" t="s">
        <v>331</v>
      </c>
      <c r="E139" s="5" t="s">
        <v>357</v>
      </c>
      <c r="F139" s="12" t="s">
        <v>309</v>
      </c>
    </row>
    <row r="140" spans="1:6" ht="15.75">
      <c r="A140" s="70" t="s">
        <v>243</v>
      </c>
      <c r="B140" s="10" t="s">
        <v>132</v>
      </c>
      <c r="C140" s="48">
        <v>10</v>
      </c>
      <c r="D140" s="4" t="s">
        <v>79</v>
      </c>
      <c r="E140" s="5" t="s">
        <v>38</v>
      </c>
      <c r="F140" s="12"/>
    </row>
    <row r="141" spans="1:6" ht="15.75">
      <c r="A141" s="70" t="s">
        <v>243</v>
      </c>
      <c r="B141" s="10" t="s">
        <v>388</v>
      </c>
      <c r="C141" s="67">
        <v>9</v>
      </c>
      <c r="D141" s="4" t="s">
        <v>332</v>
      </c>
      <c r="E141" s="5" t="s">
        <v>389</v>
      </c>
      <c r="F141" s="12"/>
    </row>
    <row r="142" spans="1:6" ht="15.75">
      <c r="A142" s="70" t="s">
        <v>243</v>
      </c>
      <c r="B142" s="8" t="s">
        <v>466</v>
      </c>
      <c r="C142" s="89">
        <v>10</v>
      </c>
      <c r="D142" s="9" t="s">
        <v>354</v>
      </c>
      <c r="E142" s="88" t="s">
        <v>544</v>
      </c>
      <c r="F142" s="12"/>
    </row>
    <row r="143" spans="1:6" ht="15.75">
      <c r="A143" s="70" t="s">
        <v>243</v>
      </c>
      <c r="B143" s="10" t="s">
        <v>133</v>
      </c>
      <c r="C143" s="48">
        <v>10</v>
      </c>
      <c r="D143" s="4" t="s">
        <v>85</v>
      </c>
      <c r="E143" s="5" t="s">
        <v>39</v>
      </c>
      <c r="F143" s="12"/>
    </row>
    <row r="144" spans="1:6" ht="15.75">
      <c r="A144" s="70" t="s">
        <v>243</v>
      </c>
      <c r="B144" s="10" t="s">
        <v>390</v>
      </c>
      <c r="C144" s="67">
        <v>13</v>
      </c>
      <c r="D144" s="4" t="s">
        <v>220</v>
      </c>
      <c r="E144" s="63" t="s">
        <v>391</v>
      </c>
      <c r="F144" s="64" t="s">
        <v>392</v>
      </c>
    </row>
    <row r="145" spans="1:6" ht="15.75">
      <c r="A145" s="70" t="s">
        <v>501</v>
      </c>
      <c r="B145" s="10" t="s">
        <v>502</v>
      </c>
      <c r="C145" s="67">
        <v>18</v>
      </c>
      <c r="D145" s="4" t="s">
        <v>91</v>
      </c>
      <c r="E145" s="63" t="s">
        <v>503</v>
      </c>
      <c r="F145" s="64" t="s">
        <v>309</v>
      </c>
    </row>
    <row r="146" spans="1:6" ht="15.75">
      <c r="A146" s="70" t="s">
        <v>244</v>
      </c>
      <c r="B146" s="10" t="s">
        <v>393</v>
      </c>
      <c r="C146" s="67">
        <v>14</v>
      </c>
      <c r="D146" s="4" t="s">
        <v>345</v>
      </c>
      <c r="E146" s="63" t="s">
        <v>394</v>
      </c>
      <c r="F146" s="64"/>
    </row>
    <row r="147" spans="1:6" ht="15.75">
      <c r="A147" s="70" t="s">
        <v>244</v>
      </c>
      <c r="B147" s="10" t="s">
        <v>568</v>
      </c>
      <c r="C147" s="67">
        <v>14</v>
      </c>
      <c r="D147" s="4" t="s">
        <v>331</v>
      </c>
      <c r="E147" s="63" t="s">
        <v>569</v>
      </c>
      <c r="F147" s="64" t="s">
        <v>570</v>
      </c>
    </row>
    <row r="148" spans="1:7" ht="15.75">
      <c r="A148" s="70" t="s">
        <v>244</v>
      </c>
      <c r="B148" s="10" t="s">
        <v>134</v>
      </c>
      <c r="C148" s="48">
        <v>14</v>
      </c>
      <c r="D148" s="4" t="s">
        <v>79</v>
      </c>
      <c r="E148" s="63" t="s">
        <v>40</v>
      </c>
      <c r="F148" s="64"/>
      <c r="G148" s="3"/>
    </row>
    <row r="149" spans="1:7" ht="15.75">
      <c r="A149" s="70" t="s">
        <v>244</v>
      </c>
      <c r="B149" s="10" t="s">
        <v>135</v>
      </c>
      <c r="C149" s="48" t="s">
        <v>119</v>
      </c>
      <c r="D149" s="4" t="s">
        <v>188</v>
      </c>
      <c r="E149" s="63" t="s">
        <v>41</v>
      </c>
      <c r="F149" s="64"/>
      <c r="G149" s="3"/>
    </row>
    <row r="150" spans="1:7" ht="15.75">
      <c r="A150" s="70" t="s">
        <v>395</v>
      </c>
      <c r="B150" s="10" t="s">
        <v>134</v>
      </c>
      <c r="C150" s="48">
        <v>10</v>
      </c>
      <c r="D150" s="4" t="s">
        <v>79</v>
      </c>
      <c r="E150" s="63" t="s">
        <v>40</v>
      </c>
      <c r="F150" s="64"/>
      <c r="G150" s="3"/>
    </row>
    <row r="151" spans="1:6" ht="15.75">
      <c r="A151" s="70" t="s">
        <v>245</v>
      </c>
      <c r="B151" s="10" t="s">
        <v>136</v>
      </c>
      <c r="C151" s="48">
        <v>10</v>
      </c>
      <c r="D151" s="4" t="s">
        <v>91</v>
      </c>
      <c r="E151" s="63" t="s">
        <v>42</v>
      </c>
      <c r="F151" s="85"/>
    </row>
    <row r="152" spans="1:6" ht="15.75">
      <c r="A152" s="70" t="s">
        <v>245</v>
      </c>
      <c r="B152" s="10" t="s">
        <v>396</v>
      </c>
      <c r="C152" s="67">
        <v>14</v>
      </c>
      <c r="D152" s="4" t="s">
        <v>354</v>
      </c>
      <c r="E152" s="63" t="s">
        <v>472</v>
      </c>
      <c r="F152" s="85"/>
    </row>
    <row r="153" spans="1:6" ht="15.75">
      <c r="A153" s="70" t="s">
        <v>245</v>
      </c>
      <c r="B153" s="10" t="s">
        <v>397</v>
      </c>
      <c r="C153" s="67" t="s">
        <v>209</v>
      </c>
      <c r="D153" s="4" t="s">
        <v>331</v>
      </c>
      <c r="E153" s="63" t="s">
        <v>398</v>
      </c>
      <c r="F153" s="64" t="s">
        <v>309</v>
      </c>
    </row>
    <row r="154" spans="1:6" ht="15.75">
      <c r="A154" s="70" t="s">
        <v>245</v>
      </c>
      <c r="B154" s="10" t="s">
        <v>311</v>
      </c>
      <c r="C154" s="1">
        <v>14</v>
      </c>
      <c r="D154" s="4" t="s">
        <v>220</v>
      </c>
      <c r="E154" s="5" t="s">
        <v>545</v>
      </c>
      <c r="F154" s="64" t="s">
        <v>301</v>
      </c>
    </row>
    <row r="155" spans="1:6" ht="15.75">
      <c r="A155" s="70" t="s">
        <v>245</v>
      </c>
      <c r="B155" s="10" t="s">
        <v>445</v>
      </c>
      <c r="C155" s="67">
        <v>10</v>
      </c>
      <c r="D155" s="4" t="s">
        <v>354</v>
      </c>
      <c r="E155" s="63" t="s">
        <v>471</v>
      </c>
      <c r="F155" s="64"/>
    </row>
    <row r="156" spans="1:6" ht="15.75">
      <c r="A156" s="70" t="s">
        <v>245</v>
      </c>
      <c r="B156" s="10" t="s">
        <v>292</v>
      </c>
      <c r="C156" s="48">
        <v>13</v>
      </c>
      <c r="D156" s="4" t="s">
        <v>79</v>
      </c>
      <c r="E156" s="63" t="s">
        <v>293</v>
      </c>
      <c r="F156" s="85"/>
    </row>
    <row r="157" spans="1:8" ht="15.75">
      <c r="A157" s="70" t="s">
        <v>245</v>
      </c>
      <c r="B157" s="10" t="s">
        <v>137</v>
      </c>
      <c r="C157" s="48">
        <v>11</v>
      </c>
      <c r="D157" s="4" t="s">
        <v>79</v>
      </c>
      <c r="E157" s="63" t="s">
        <v>43</v>
      </c>
      <c r="F157" s="64"/>
      <c r="G157" s="3"/>
      <c r="H157" s="32"/>
    </row>
    <row r="158" spans="1:7" ht="15.75">
      <c r="A158" s="70" t="s">
        <v>245</v>
      </c>
      <c r="B158" s="10" t="s">
        <v>138</v>
      </c>
      <c r="C158" s="48">
        <v>14</v>
      </c>
      <c r="D158" s="4" t="s">
        <v>188</v>
      </c>
      <c r="E158" s="63" t="s">
        <v>44</v>
      </c>
      <c r="F158" s="64"/>
      <c r="G158" s="3"/>
    </row>
    <row r="159" spans="1:7" ht="15.75">
      <c r="A159" s="70" t="s">
        <v>245</v>
      </c>
      <c r="B159" s="10" t="s">
        <v>582</v>
      </c>
      <c r="C159" s="48">
        <v>14</v>
      </c>
      <c r="D159" s="4" t="s">
        <v>332</v>
      </c>
      <c r="E159" s="63" t="s">
        <v>583</v>
      </c>
      <c r="F159" s="64" t="s">
        <v>584</v>
      </c>
      <c r="G159" s="3"/>
    </row>
    <row r="160" spans="1:6" ht="15.75">
      <c r="A160" s="70" t="s">
        <v>245</v>
      </c>
      <c r="B160" s="10" t="s">
        <v>139</v>
      </c>
      <c r="C160" s="48">
        <v>17</v>
      </c>
      <c r="D160" s="4" t="s">
        <v>85</v>
      </c>
      <c r="E160" s="63" t="s">
        <v>45</v>
      </c>
      <c r="F160" s="85"/>
    </row>
    <row r="161" spans="1:6" ht="15.75">
      <c r="A161" s="70" t="s">
        <v>245</v>
      </c>
      <c r="B161" s="10" t="s">
        <v>115</v>
      </c>
      <c r="C161" s="48">
        <v>13</v>
      </c>
      <c r="D161" s="4" t="s">
        <v>88</v>
      </c>
      <c r="E161" s="63" t="s">
        <v>526</v>
      </c>
      <c r="F161" s="85"/>
    </row>
    <row r="162" spans="1:6" ht="15.75">
      <c r="A162" s="70" t="s">
        <v>245</v>
      </c>
      <c r="B162" s="10" t="s">
        <v>140</v>
      </c>
      <c r="C162" s="48">
        <v>13</v>
      </c>
      <c r="D162" s="4" t="s">
        <v>188</v>
      </c>
      <c r="E162" s="63" t="s">
        <v>46</v>
      </c>
      <c r="F162" s="64"/>
    </row>
    <row r="163" spans="1:6" ht="15.75">
      <c r="A163" s="70" t="s">
        <v>245</v>
      </c>
      <c r="B163" s="10" t="s">
        <v>504</v>
      </c>
      <c r="C163" s="48">
        <v>10</v>
      </c>
      <c r="D163" s="4" t="s">
        <v>332</v>
      </c>
      <c r="E163" s="63" t="s">
        <v>505</v>
      </c>
      <c r="F163" s="64" t="s">
        <v>301</v>
      </c>
    </row>
    <row r="164" spans="1:6" ht="15.75">
      <c r="A164" s="70" t="s">
        <v>246</v>
      </c>
      <c r="B164" s="10" t="s">
        <v>141</v>
      </c>
      <c r="C164" s="48">
        <v>9</v>
      </c>
      <c r="D164" s="4" t="s">
        <v>188</v>
      </c>
      <c r="E164" s="63" t="s">
        <v>47</v>
      </c>
      <c r="F164" s="85"/>
    </row>
    <row r="165" spans="1:6" ht="15.75">
      <c r="A165" s="70" t="s">
        <v>246</v>
      </c>
      <c r="B165" s="10" t="s">
        <v>142</v>
      </c>
      <c r="C165" s="48">
        <v>10</v>
      </c>
      <c r="D165" s="4" t="s">
        <v>79</v>
      </c>
      <c r="E165" s="63" t="s">
        <v>48</v>
      </c>
      <c r="F165" s="64"/>
    </row>
    <row r="166" spans="1:6" ht="15.75">
      <c r="A166" s="70" t="s">
        <v>246</v>
      </c>
      <c r="B166" s="10" t="s">
        <v>399</v>
      </c>
      <c r="C166" s="67">
        <v>11</v>
      </c>
      <c r="D166" s="4" t="s">
        <v>354</v>
      </c>
      <c r="E166" s="63" t="s">
        <v>400</v>
      </c>
      <c r="F166" s="64"/>
    </row>
    <row r="167" spans="1:8" ht="15.75">
      <c r="A167" s="70" t="s">
        <v>246</v>
      </c>
      <c r="B167" s="10" t="s">
        <v>143</v>
      </c>
      <c r="C167" s="48">
        <v>10</v>
      </c>
      <c r="D167" s="4" t="s">
        <v>107</v>
      </c>
      <c r="E167" s="63" t="s">
        <v>49</v>
      </c>
      <c r="F167" s="64"/>
      <c r="G167" s="3"/>
      <c r="H167" s="3"/>
    </row>
    <row r="168" spans="1:8" ht="15.75">
      <c r="A168" s="70" t="s">
        <v>246</v>
      </c>
      <c r="B168" s="10" t="s">
        <v>144</v>
      </c>
      <c r="C168" s="48">
        <v>10</v>
      </c>
      <c r="D168" s="4" t="s">
        <v>188</v>
      </c>
      <c r="E168" s="63" t="s">
        <v>180</v>
      </c>
      <c r="F168" s="84"/>
      <c r="G168" s="3"/>
      <c r="H168" s="3"/>
    </row>
    <row r="169" spans="1:6" ht="15.75">
      <c r="A169" s="70" t="s">
        <v>246</v>
      </c>
      <c r="B169" s="10" t="s">
        <v>145</v>
      </c>
      <c r="C169" s="1" t="s">
        <v>212</v>
      </c>
      <c r="D169" s="4" t="s">
        <v>85</v>
      </c>
      <c r="E169" s="63" t="s">
        <v>50</v>
      </c>
      <c r="F169" s="85"/>
    </row>
    <row r="170" spans="1:6" ht="15.75">
      <c r="A170" s="70" t="s">
        <v>246</v>
      </c>
      <c r="B170" s="10" t="s">
        <v>506</v>
      </c>
      <c r="C170" s="1" t="s">
        <v>507</v>
      </c>
      <c r="D170" s="4" t="s">
        <v>331</v>
      </c>
      <c r="E170" s="63" t="s">
        <v>509</v>
      </c>
      <c r="F170" s="64" t="s">
        <v>508</v>
      </c>
    </row>
    <row r="171" spans="1:6" ht="15.75">
      <c r="A171" s="70" t="s">
        <v>247</v>
      </c>
      <c r="B171" s="10" t="s">
        <v>446</v>
      </c>
      <c r="C171" s="1" t="s">
        <v>447</v>
      </c>
      <c r="D171" s="4" t="s">
        <v>354</v>
      </c>
      <c r="E171" s="63" t="s">
        <v>473</v>
      </c>
      <c r="F171" s="64" t="s">
        <v>301</v>
      </c>
    </row>
    <row r="172" spans="1:8" ht="15.75">
      <c r="A172" s="70" t="s">
        <v>247</v>
      </c>
      <c r="B172" s="10" t="s">
        <v>146</v>
      </c>
      <c r="C172" s="50" t="s">
        <v>119</v>
      </c>
      <c r="D172" s="4" t="s">
        <v>188</v>
      </c>
      <c r="E172" s="63" t="s">
        <v>51</v>
      </c>
      <c r="F172" s="64" t="s">
        <v>194</v>
      </c>
      <c r="G172" s="3" t="s">
        <v>196</v>
      </c>
      <c r="H172" s="3" t="s">
        <v>195</v>
      </c>
    </row>
    <row r="173" spans="1:8" ht="15.75">
      <c r="A173" s="70" t="s">
        <v>247</v>
      </c>
      <c r="B173" s="10" t="s">
        <v>546</v>
      </c>
      <c r="C173" s="48">
        <v>13</v>
      </c>
      <c r="D173" s="24" t="s">
        <v>331</v>
      </c>
      <c r="E173" s="63" t="s">
        <v>547</v>
      </c>
      <c r="F173" s="64" t="s">
        <v>301</v>
      </c>
      <c r="G173" s="3"/>
      <c r="H173" s="3"/>
    </row>
    <row r="174" spans="1:8" ht="15.75">
      <c r="A174" s="70" t="s">
        <v>247</v>
      </c>
      <c r="B174" s="10" t="s">
        <v>401</v>
      </c>
      <c r="C174" s="48">
        <v>13</v>
      </c>
      <c r="D174" s="24" t="s">
        <v>354</v>
      </c>
      <c r="E174" s="78" t="s">
        <v>402</v>
      </c>
      <c r="F174" s="64" t="s">
        <v>301</v>
      </c>
      <c r="G174" s="3"/>
      <c r="H174" s="3"/>
    </row>
    <row r="175" spans="1:8" ht="15.75">
      <c r="A175" s="70" t="s">
        <v>247</v>
      </c>
      <c r="B175" s="10" t="s">
        <v>403</v>
      </c>
      <c r="C175" s="48">
        <v>10</v>
      </c>
      <c r="D175" s="24" t="s">
        <v>331</v>
      </c>
      <c r="E175" s="78" t="s">
        <v>404</v>
      </c>
      <c r="F175" s="64" t="s">
        <v>309</v>
      </c>
      <c r="G175" s="3"/>
      <c r="H175" s="3"/>
    </row>
    <row r="176" spans="1:8" ht="15.75">
      <c r="A176" s="70" t="s">
        <v>247</v>
      </c>
      <c r="B176" s="10" t="s">
        <v>405</v>
      </c>
      <c r="C176" s="48">
        <v>13</v>
      </c>
      <c r="D176" s="24" t="s">
        <v>331</v>
      </c>
      <c r="E176" s="78" t="s">
        <v>406</v>
      </c>
      <c r="F176" s="64" t="s">
        <v>309</v>
      </c>
      <c r="G176" s="3"/>
      <c r="H176" s="3"/>
    </row>
    <row r="177" spans="1:6" ht="15.75">
      <c r="A177" s="70" t="s">
        <v>247</v>
      </c>
      <c r="B177" s="10" t="s">
        <v>147</v>
      </c>
      <c r="C177" s="48">
        <v>10</v>
      </c>
      <c r="D177" s="4" t="s">
        <v>88</v>
      </c>
      <c r="E177" s="63" t="s">
        <v>52</v>
      </c>
      <c r="F177" s="64" t="s">
        <v>197</v>
      </c>
    </row>
    <row r="178" spans="1:6" ht="15.75">
      <c r="A178" s="70" t="s">
        <v>247</v>
      </c>
      <c r="B178" s="10" t="s">
        <v>407</v>
      </c>
      <c r="C178" s="48">
        <v>10</v>
      </c>
      <c r="D178" s="24" t="s">
        <v>220</v>
      </c>
      <c r="E178" s="78" t="s">
        <v>179</v>
      </c>
      <c r="F178" s="64" t="s">
        <v>301</v>
      </c>
    </row>
    <row r="179" spans="1:6" ht="15.75">
      <c r="A179" s="70" t="s">
        <v>247</v>
      </c>
      <c r="B179" s="10" t="s">
        <v>148</v>
      </c>
      <c r="C179" s="48">
        <v>13</v>
      </c>
      <c r="D179" s="4" t="s">
        <v>79</v>
      </c>
      <c r="E179" s="63" t="s">
        <v>53</v>
      </c>
      <c r="F179" s="64"/>
    </row>
    <row r="180" spans="1:6" ht="15.75">
      <c r="A180" s="70" t="s">
        <v>247</v>
      </c>
      <c r="B180" s="10" t="s">
        <v>548</v>
      </c>
      <c r="C180" s="67">
        <v>9</v>
      </c>
      <c r="D180" s="4" t="s">
        <v>331</v>
      </c>
      <c r="E180" s="63" t="s">
        <v>549</v>
      </c>
      <c r="F180" s="64" t="s">
        <v>301</v>
      </c>
    </row>
    <row r="181" spans="1:6" ht="15.75">
      <c r="A181" s="70" t="s">
        <v>248</v>
      </c>
      <c r="B181" s="23" t="s">
        <v>550</v>
      </c>
      <c r="C181" s="48">
        <v>10</v>
      </c>
      <c r="D181" s="4" t="s">
        <v>551</v>
      </c>
      <c r="E181" s="62" t="s">
        <v>552</v>
      </c>
      <c r="F181" s="64" t="s">
        <v>301</v>
      </c>
    </row>
    <row r="182" spans="1:6" ht="15.75">
      <c r="A182" s="70" t="s">
        <v>248</v>
      </c>
      <c r="B182" s="10" t="s">
        <v>474</v>
      </c>
      <c r="C182" s="48">
        <v>13</v>
      </c>
      <c r="D182" s="4" t="s">
        <v>332</v>
      </c>
      <c r="E182" s="63" t="s">
        <v>475</v>
      </c>
      <c r="F182" s="64"/>
    </row>
    <row r="183" spans="1:6" ht="15.75">
      <c r="A183" s="70" t="s">
        <v>248</v>
      </c>
      <c r="B183" s="23" t="s">
        <v>553</v>
      </c>
      <c r="C183" s="48">
        <v>10</v>
      </c>
      <c r="D183" s="24" t="s">
        <v>220</v>
      </c>
      <c r="E183" s="63" t="s">
        <v>554</v>
      </c>
      <c r="F183" s="12" t="s">
        <v>539</v>
      </c>
    </row>
    <row r="184" spans="1:6" ht="15.75">
      <c r="A184" s="70" t="s">
        <v>248</v>
      </c>
      <c r="B184" s="10" t="s">
        <v>149</v>
      </c>
      <c r="C184" s="48">
        <v>14</v>
      </c>
      <c r="D184" s="4" t="s">
        <v>79</v>
      </c>
      <c r="E184" s="63" t="s">
        <v>150</v>
      </c>
      <c r="F184" s="64"/>
    </row>
    <row r="185" spans="1:6" ht="15.75">
      <c r="A185" s="70" t="s">
        <v>248</v>
      </c>
      <c r="B185" s="10" t="s">
        <v>585</v>
      </c>
      <c r="C185" s="48">
        <v>11</v>
      </c>
      <c r="D185" s="4" t="s">
        <v>331</v>
      </c>
      <c r="E185" s="63" t="s">
        <v>586</v>
      </c>
      <c r="F185" s="64"/>
    </row>
    <row r="186" spans="1:6" ht="15.75">
      <c r="A186" s="70" t="s">
        <v>249</v>
      </c>
      <c r="B186" s="10" t="s">
        <v>311</v>
      </c>
      <c r="C186" s="48">
        <v>14</v>
      </c>
      <c r="D186" s="4" t="s">
        <v>220</v>
      </c>
      <c r="E186" s="63" t="s">
        <v>587</v>
      </c>
      <c r="F186" s="64"/>
    </row>
    <row r="187" spans="1:6" ht="15.75">
      <c r="A187" s="70" t="s">
        <v>249</v>
      </c>
      <c r="B187" s="10" t="s">
        <v>478</v>
      </c>
      <c r="C187" s="48">
        <v>13</v>
      </c>
      <c r="D187" s="4" t="s">
        <v>354</v>
      </c>
      <c r="E187" s="63" t="s">
        <v>479</v>
      </c>
      <c r="F187" s="64" t="s">
        <v>455</v>
      </c>
    </row>
    <row r="188" spans="1:7" ht="15.75">
      <c r="A188" s="70" t="s">
        <v>249</v>
      </c>
      <c r="B188" s="23" t="s">
        <v>555</v>
      </c>
      <c r="C188" s="48" t="s">
        <v>209</v>
      </c>
      <c r="D188" s="24" t="s">
        <v>220</v>
      </c>
      <c r="E188" s="79" t="s">
        <v>556</v>
      </c>
      <c r="F188" s="12" t="s">
        <v>539</v>
      </c>
      <c r="G188" s="3"/>
    </row>
    <row r="189" spans="1:7" ht="15.75">
      <c r="A189" s="70" t="s">
        <v>249</v>
      </c>
      <c r="B189" s="23" t="s">
        <v>557</v>
      </c>
      <c r="C189" s="48">
        <v>14</v>
      </c>
      <c r="D189" s="24" t="s">
        <v>220</v>
      </c>
      <c r="E189" s="79" t="s">
        <v>558</v>
      </c>
      <c r="F189" s="12"/>
      <c r="G189" s="3"/>
    </row>
    <row r="190" spans="1:7" ht="15.75">
      <c r="A190" s="70" t="s">
        <v>249</v>
      </c>
      <c r="B190" s="23" t="s">
        <v>408</v>
      </c>
      <c r="C190" s="48">
        <v>13</v>
      </c>
      <c r="D190" s="24" t="s">
        <v>331</v>
      </c>
      <c r="E190" s="78" t="s">
        <v>409</v>
      </c>
      <c r="F190" s="64" t="s">
        <v>309</v>
      </c>
      <c r="G190" s="3"/>
    </row>
    <row r="191" spans="1:6" ht="15.75">
      <c r="A191" s="70" t="s">
        <v>249</v>
      </c>
      <c r="B191" s="15" t="s">
        <v>149</v>
      </c>
      <c r="C191" s="48">
        <v>10</v>
      </c>
      <c r="D191" s="4" t="s">
        <v>79</v>
      </c>
      <c r="E191" s="63" t="s">
        <v>150</v>
      </c>
      <c r="F191" s="85"/>
    </row>
    <row r="192" spans="1:6" ht="15.75">
      <c r="A192" s="70" t="s">
        <v>249</v>
      </c>
      <c r="B192" s="15" t="s">
        <v>588</v>
      </c>
      <c r="C192" s="48">
        <v>15</v>
      </c>
      <c r="D192" s="4" t="s">
        <v>220</v>
      </c>
      <c r="E192" s="63" t="s">
        <v>56</v>
      </c>
      <c r="F192" s="64" t="s">
        <v>301</v>
      </c>
    </row>
    <row r="193" spans="1:6" ht="15.75">
      <c r="A193" s="70" t="s">
        <v>250</v>
      </c>
      <c r="B193" s="15" t="s">
        <v>152</v>
      </c>
      <c r="C193" s="48">
        <v>9</v>
      </c>
      <c r="D193" s="4" t="s">
        <v>91</v>
      </c>
      <c r="E193" s="63" t="s">
        <v>54</v>
      </c>
      <c r="F193" s="64" t="s">
        <v>198</v>
      </c>
    </row>
    <row r="194" spans="1:6" ht="15.75">
      <c r="A194" s="70" t="s">
        <v>250</v>
      </c>
      <c r="B194" s="10" t="s">
        <v>153</v>
      </c>
      <c r="C194" s="48">
        <v>10</v>
      </c>
      <c r="D194" s="4" t="s">
        <v>107</v>
      </c>
      <c r="E194" s="5" t="s">
        <v>55</v>
      </c>
      <c r="F194" s="12"/>
    </row>
    <row r="195" spans="1:6" ht="15.75">
      <c r="A195" s="70" t="s">
        <v>250</v>
      </c>
      <c r="B195" s="15" t="s">
        <v>510</v>
      </c>
      <c r="C195" s="48">
        <v>12</v>
      </c>
      <c r="D195" s="4" t="s">
        <v>332</v>
      </c>
      <c r="E195" s="63" t="s">
        <v>511</v>
      </c>
      <c r="F195" s="64"/>
    </row>
    <row r="196" spans="1:6" ht="15.75">
      <c r="A196" s="70" t="s">
        <v>250</v>
      </c>
      <c r="B196" s="23" t="s">
        <v>410</v>
      </c>
      <c r="C196" s="48">
        <v>14</v>
      </c>
      <c r="D196" s="24" t="s">
        <v>345</v>
      </c>
      <c r="E196" s="63" t="s">
        <v>411</v>
      </c>
      <c r="F196" s="64" t="s">
        <v>301</v>
      </c>
    </row>
    <row r="197" spans="1:6" ht="15.75">
      <c r="A197" s="70" t="s">
        <v>250</v>
      </c>
      <c r="B197" s="23" t="s">
        <v>562</v>
      </c>
      <c r="C197" s="48">
        <v>14</v>
      </c>
      <c r="D197" s="24" t="s">
        <v>331</v>
      </c>
      <c r="E197" s="25" t="s">
        <v>563</v>
      </c>
      <c r="F197" s="12" t="s">
        <v>564</v>
      </c>
    </row>
    <row r="198" spans="1:6" ht="15.75">
      <c r="A198" s="70" t="s">
        <v>250</v>
      </c>
      <c r="B198" s="23" t="s">
        <v>559</v>
      </c>
      <c r="C198" s="48">
        <v>10</v>
      </c>
      <c r="D198" s="24" t="s">
        <v>331</v>
      </c>
      <c r="E198" s="25" t="s">
        <v>179</v>
      </c>
      <c r="F198" s="64" t="s">
        <v>309</v>
      </c>
    </row>
    <row r="199" spans="1:6" ht="15.75">
      <c r="A199" s="70" t="s">
        <v>250</v>
      </c>
      <c r="B199" s="10" t="s">
        <v>476</v>
      </c>
      <c r="C199" s="48">
        <v>10</v>
      </c>
      <c r="D199" s="4" t="s">
        <v>354</v>
      </c>
      <c r="E199" s="63" t="s">
        <v>477</v>
      </c>
      <c r="F199" s="64" t="s">
        <v>297</v>
      </c>
    </row>
    <row r="200" spans="1:6" ht="15.75">
      <c r="A200" s="70" t="s">
        <v>250</v>
      </c>
      <c r="B200" s="23" t="s">
        <v>589</v>
      </c>
      <c r="C200" s="48">
        <v>9</v>
      </c>
      <c r="D200" s="24" t="s">
        <v>345</v>
      </c>
      <c r="E200" s="25" t="s">
        <v>590</v>
      </c>
      <c r="F200" s="64" t="s">
        <v>301</v>
      </c>
    </row>
    <row r="201" spans="1:6" ht="15.75">
      <c r="A201" s="70" t="s">
        <v>250</v>
      </c>
      <c r="B201" s="10" t="s">
        <v>560</v>
      </c>
      <c r="C201" s="67">
        <v>9</v>
      </c>
      <c r="D201" s="4" t="s">
        <v>331</v>
      </c>
      <c r="E201" s="5" t="s">
        <v>561</v>
      </c>
      <c r="F201" s="64"/>
    </row>
    <row r="202" spans="1:6" ht="15.75">
      <c r="A202" s="70" t="s">
        <v>250</v>
      </c>
      <c r="B202" s="10" t="s">
        <v>512</v>
      </c>
      <c r="C202" s="48">
        <v>14</v>
      </c>
      <c r="D202" s="4" t="s">
        <v>220</v>
      </c>
      <c r="E202" s="63" t="s">
        <v>513</v>
      </c>
      <c r="F202" s="64"/>
    </row>
    <row r="203" spans="1:6" ht="15.75">
      <c r="A203" s="70" t="s">
        <v>250</v>
      </c>
      <c r="B203" s="23" t="s">
        <v>562</v>
      </c>
      <c r="C203" s="48">
        <v>10</v>
      </c>
      <c r="D203" s="24" t="s">
        <v>331</v>
      </c>
      <c r="E203" s="25" t="s">
        <v>563</v>
      </c>
      <c r="F203" s="12" t="s">
        <v>564</v>
      </c>
    </row>
    <row r="204" spans="1:6" ht="15.75">
      <c r="A204" s="70" t="s">
        <v>251</v>
      </c>
      <c r="B204" s="10" t="s">
        <v>155</v>
      </c>
      <c r="C204" s="48">
        <v>10</v>
      </c>
      <c r="D204" s="4" t="s">
        <v>85</v>
      </c>
      <c r="E204" s="63" t="s">
        <v>57</v>
      </c>
      <c r="F204" s="85"/>
    </row>
    <row r="205" spans="1:6" ht="15.75">
      <c r="A205" s="70" t="s">
        <v>251</v>
      </c>
      <c r="B205" s="10" t="s">
        <v>156</v>
      </c>
      <c r="C205" s="1" t="s">
        <v>213</v>
      </c>
      <c r="D205" s="4" t="s">
        <v>188</v>
      </c>
      <c r="E205" s="63" t="s">
        <v>181</v>
      </c>
      <c r="F205" s="64"/>
    </row>
    <row r="206" spans="1:6" ht="15.75">
      <c r="A206" s="70" t="s">
        <v>251</v>
      </c>
      <c r="B206" s="23" t="s">
        <v>412</v>
      </c>
      <c r="C206" s="48">
        <v>10</v>
      </c>
      <c r="D206" s="24" t="s">
        <v>331</v>
      </c>
      <c r="E206" s="78" t="s">
        <v>413</v>
      </c>
      <c r="F206" s="64"/>
    </row>
    <row r="207" spans="1:6" ht="15.75">
      <c r="A207" s="70" t="s">
        <v>251</v>
      </c>
      <c r="B207" s="23" t="s">
        <v>414</v>
      </c>
      <c r="C207" s="48">
        <v>14</v>
      </c>
      <c r="D207" s="24" t="s">
        <v>354</v>
      </c>
      <c r="E207" s="78" t="s">
        <v>480</v>
      </c>
      <c r="F207" s="64" t="s">
        <v>301</v>
      </c>
    </row>
    <row r="208" spans="1:7" ht="15.75">
      <c r="A208" s="70" t="s">
        <v>252</v>
      </c>
      <c r="B208" s="10" t="s">
        <v>156</v>
      </c>
      <c r="C208" s="48">
        <v>9</v>
      </c>
      <c r="D208" s="4" t="s">
        <v>188</v>
      </c>
      <c r="E208" s="63" t="s">
        <v>181</v>
      </c>
      <c r="F208" s="64"/>
      <c r="G208" s="3"/>
    </row>
    <row r="209" spans="1:6" ht="15.75">
      <c r="A209" s="70" t="s">
        <v>253</v>
      </c>
      <c r="B209" s="10" t="s">
        <v>102</v>
      </c>
      <c r="C209" s="48">
        <v>18</v>
      </c>
      <c r="D209" s="4" t="s">
        <v>79</v>
      </c>
      <c r="E209" s="63" t="s">
        <v>191</v>
      </c>
      <c r="F209" s="64"/>
    </row>
    <row r="210" spans="1:6" ht="15.75">
      <c r="A210" s="70" t="s">
        <v>253</v>
      </c>
      <c r="B210" s="23" t="s">
        <v>415</v>
      </c>
      <c r="C210" s="67">
        <v>14</v>
      </c>
      <c r="D210" s="24" t="s">
        <v>331</v>
      </c>
      <c r="E210" s="78" t="s">
        <v>416</v>
      </c>
      <c r="F210" s="64"/>
    </row>
    <row r="211" spans="1:6" ht="15.75">
      <c r="A211" s="70" t="s">
        <v>254</v>
      </c>
      <c r="B211" s="10" t="s">
        <v>514</v>
      </c>
      <c r="C211" s="48" t="s">
        <v>209</v>
      </c>
      <c r="D211" s="4" t="s">
        <v>79</v>
      </c>
      <c r="E211" s="63" t="s">
        <v>288</v>
      </c>
      <c r="F211" s="64"/>
    </row>
    <row r="212" spans="1:6" ht="15.75">
      <c r="A212" s="70" t="s">
        <v>254</v>
      </c>
      <c r="B212" s="10" t="s">
        <v>101</v>
      </c>
      <c r="C212" s="48">
        <v>14</v>
      </c>
      <c r="D212" s="4" t="s">
        <v>188</v>
      </c>
      <c r="E212" s="63" t="s">
        <v>58</v>
      </c>
      <c r="F212" s="64"/>
    </row>
    <row r="213" spans="1:7" ht="15.75">
      <c r="A213" s="70" t="s">
        <v>254</v>
      </c>
      <c r="B213" s="10" t="s">
        <v>102</v>
      </c>
      <c r="C213" s="48">
        <v>14</v>
      </c>
      <c r="D213" s="4" t="s">
        <v>79</v>
      </c>
      <c r="E213" s="63" t="s">
        <v>59</v>
      </c>
      <c r="F213" s="64"/>
      <c r="G213" s="3"/>
    </row>
    <row r="214" spans="1:7" ht="15.75">
      <c r="A214" s="70" t="s">
        <v>254</v>
      </c>
      <c r="B214" s="23" t="s">
        <v>415</v>
      </c>
      <c r="C214" s="67">
        <v>14</v>
      </c>
      <c r="D214" s="24" t="s">
        <v>331</v>
      </c>
      <c r="E214" s="78" t="s">
        <v>416</v>
      </c>
      <c r="F214" s="64"/>
      <c r="G214" s="3"/>
    </row>
    <row r="215" spans="1:7" ht="15.75">
      <c r="A215" s="70" t="s">
        <v>613</v>
      </c>
      <c r="B215" s="23" t="s">
        <v>614</v>
      </c>
      <c r="C215" s="67">
        <v>10</v>
      </c>
      <c r="D215" s="24" t="s">
        <v>345</v>
      </c>
      <c r="E215" s="78" t="s">
        <v>179</v>
      </c>
      <c r="F215" s="64" t="s">
        <v>615</v>
      </c>
      <c r="G215" s="3"/>
    </row>
    <row r="216" spans="1:7" ht="15.75">
      <c r="A216" s="70" t="s">
        <v>616</v>
      </c>
      <c r="B216" s="23" t="s">
        <v>619</v>
      </c>
      <c r="C216" s="67" t="s">
        <v>620</v>
      </c>
      <c r="D216" s="24" t="s">
        <v>345</v>
      </c>
      <c r="E216" s="78" t="s">
        <v>618</v>
      </c>
      <c r="F216" s="64" t="s">
        <v>617</v>
      </c>
      <c r="G216" s="3"/>
    </row>
    <row r="217" spans="1:6" ht="15.75">
      <c r="A217" s="70" t="s">
        <v>255</v>
      </c>
      <c r="B217" s="15" t="s">
        <v>157</v>
      </c>
      <c r="C217" s="48" t="s">
        <v>119</v>
      </c>
      <c r="D217" s="4" t="s">
        <v>188</v>
      </c>
      <c r="E217" s="63" t="s">
        <v>60</v>
      </c>
      <c r="F217" s="87"/>
    </row>
    <row r="218" spans="1:6" ht="15.75">
      <c r="A218" s="70" t="s">
        <v>255</v>
      </c>
      <c r="B218" s="10" t="s">
        <v>417</v>
      </c>
      <c r="C218" s="67" t="s">
        <v>209</v>
      </c>
      <c r="D218" s="4" t="s">
        <v>331</v>
      </c>
      <c r="E218" s="63" t="s">
        <v>418</v>
      </c>
      <c r="F218" s="87"/>
    </row>
    <row r="219" spans="1:6" ht="15.75">
      <c r="A219" s="70" t="s">
        <v>256</v>
      </c>
      <c r="B219" s="10" t="s">
        <v>158</v>
      </c>
      <c r="C219" s="48">
        <v>10</v>
      </c>
      <c r="D219" s="4" t="s">
        <v>188</v>
      </c>
      <c r="E219" s="63" t="s">
        <v>61</v>
      </c>
      <c r="F219" s="64"/>
    </row>
    <row r="220" spans="1:6" ht="15.75">
      <c r="A220" s="70" t="s">
        <v>256</v>
      </c>
      <c r="B220" s="10" t="s">
        <v>521</v>
      </c>
      <c r="C220" s="48">
        <v>12</v>
      </c>
      <c r="D220" s="4" t="s">
        <v>220</v>
      </c>
      <c r="E220" s="63" t="s">
        <v>522</v>
      </c>
      <c r="F220" s="64"/>
    </row>
    <row r="221" spans="1:6" ht="15.75">
      <c r="A221" s="70" t="s">
        <v>256</v>
      </c>
      <c r="B221" s="10" t="s">
        <v>159</v>
      </c>
      <c r="C221" s="48">
        <v>10</v>
      </c>
      <c r="D221" s="4" t="s">
        <v>188</v>
      </c>
      <c r="E221" s="63" t="s">
        <v>62</v>
      </c>
      <c r="F221" s="64"/>
    </row>
    <row r="222" spans="1:6" ht="15.75">
      <c r="A222" s="70" t="s">
        <v>257</v>
      </c>
      <c r="B222" s="10" t="s">
        <v>515</v>
      </c>
      <c r="C222" s="48">
        <v>10</v>
      </c>
      <c r="D222" s="4" t="s">
        <v>331</v>
      </c>
      <c r="E222" s="63" t="s">
        <v>516</v>
      </c>
      <c r="F222" s="64"/>
    </row>
    <row r="223" spans="1:6" ht="15.75">
      <c r="A223" s="70" t="s">
        <v>257</v>
      </c>
      <c r="B223" s="10" t="s">
        <v>160</v>
      </c>
      <c r="C223" s="48">
        <v>10</v>
      </c>
      <c r="D223" s="4" t="s">
        <v>79</v>
      </c>
      <c r="E223" s="63" t="s">
        <v>63</v>
      </c>
      <c r="F223" s="85"/>
    </row>
    <row r="224" spans="1:6" ht="15.75">
      <c r="A224" s="70" t="s">
        <v>257</v>
      </c>
      <c r="B224" s="10" t="s">
        <v>157</v>
      </c>
      <c r="C224" s="48" t="s">
        <v>119</v>
      </c>
      <c r="D224" s="4" t="s">
        <v>188</v>
      </c>
      <c r="E224" s="63" t="s">
        <v>64</v>
      </c>
      <c r="F224" s="64"/>
    </row>
    <row r="225" spans="1:6" ht="15.75">
      <c r="A225" s="70" t="s">
        <v>258</v>
      </c>
      <c r="B225" s="10" t="s">
        <v>448</v>
      </c>
      <c r="C225" s="48">
        <v>10</v>
      </c>
      <c r="D225" s="4" t="s">
        <v>188</v>
      </c>
      <c r="E225" s="63" t="s">
        <v>65</v>
      </c>
      <c r="F225" s="64"/>
    </row>
    <row r="226" spans="1:6" ht="15.75">
      <c r="A226" s="70" t="s">
        <v>258</v>
      </c>
      <c r="B226" s="10" t="s">
        <v>591</v>
      </c>
      <c r="C226" s="48">
        <v>10</v>
      </c>
      <c r="D226" s="4" t="s">
        <v>331</v>
      </c>
      <c r="E226" s="63" t="s">
        <v>592</v>
      </c>
      <c r="F226" s="64"/>
    </row>
    <row r="227" spans="1:6" ht="15.75">
      <c r="A227" s="70" t="s">
        <v>594</v>
      </c>
      <c r="B227" s="10" t="s">
        <v>593</v>
      </c>
      <c r="C227" s="48" t="s">
        <v>209</v>
      </c>
      <c r="D227" s="4" t="s">
        <v>596</v>
      </c>
      <c r="E227" s="63" t="s">
        <v>597</v>
      </c>
      <c r="F227" s="64" t="s">
        <v>598</v>
      </c>
    </row>
    <row r="228" spans="1:6" ht="15.75">
      <c r="A228" s="70" t="s">
        <v>595</v>
      </c>
      <c r="B228" s="10" t="s">
        <v>599</v>
      </c>
      <c r="C228" s="48">
        <v>11</v>
      </c>
      <c r="D228" s="4" t="s">
        <v>220</v>
      </c>
      <c r="E228" s="63" t="s">
        <v>600</v>
      </c>
      <c r="F228" s="64"/>
    </row>
    <row r="229" spans="1:6" ht="15.75">
      <c r="A229" s="70" t="s">
        <v>421</v>
      </c>
      <c r="B229" s="23" t="s">
        <v>419</v>
      </c>
      <c r="C229" s="1">
        <v>18</v>
      </c>
      <c r="D229" s="24" t="s">
        <v>220</v>
      </c>
      <c r="E229" s="78" t="s">
        <v>420</v>
      </c>
      <c r="F229" s="64"/>
    </row>
    <row r="230" spans="1:6" ht="15.75">
      <c r="A230" s="70" t="s">
        <v>482</v>
      </c>
      <c r="B230" s="23" t="s">
        <v>481</v>
      </c>
      <c r="C230" s="1" t="s">
        <v>483</v>
      </c>
      <c r="D230" s="24" t="s">
        <v>354</v>
      </c>
      <c r="E230" s="78" t="s">
        <v>484</v>
      </c>
      <c r="F230" s="64" t="s">
        <v>455</v>
      </c>
    </row>
    <row r="231" spans="1:7" ht="15.75">
      <c r="A231" s="70" t="s">
        <v>259</v>
      </c>
      <c r="B231" s="10" t="s">
        <v>151</v>
      </c>
      <c r="C231" s="48">
        <v>14</v>
      </c>
      <c r="D231" s="4" t="s">
        <v>188</v>
      </c>
      <c r="E231" s="63" t="s">
        <v>66</v>
      </c>
      <c r="F231" s="64"/>
      <c r="G231" s="3"/>
    </row>
    <row r="232" spans="1:6" ht="15.75">
      <c r="A232" s="70" t="s">
        <v>260</v>
      </c>
      <c r="B232" s="10" t="s">
        <v>141</v>
      </c>
      <c r="C232" s="48">
        <v>18</v>
      </c>
      <c r="D232" s="4" t="s">
        <v>188</v>
      </c>
      <c r="E232" s="63" t="s">
        <v>67</v>
      </c>
      <c r="F232" s="85"/>
    </row>
    <row r="233" spans="1:6" ht="15.75">
      <c r="A233" s="70" t="s">
        <v>261</v>
      </c>
      <c r="B233" s="10" t="s">
        <v>141</v>
      </c>
      <c r="C233" s="48">
        <v>14</v>
      </c>
      <c r="D233" s="4" t="s">
        <v>188</v>
      </c>
      <c r="E233" s="63" t="s">
        <v>67</v>
      </c>
      <c r="F233" s="86"/>
    </row>
    <row r="234" spans="1:6" ht="15.75">
      <c r="A234" s="70" t="s">
        <v>261</v>
      </c>
      <c r="B234" s="10" t="s">
        <v>161</v>
      </c>
      <c r="C234" s="48">
        <v>11</v>
      </c>
      <c r="D234" s="4" t="s">
        <v>188</v>
      </c>
      <c r="E234" s="63" t="s">
        <v>68</v>
      </c>
      <c r="F234" s="85"/>
    </row>
    <row r="235" spans="1:7" ht="15.75">
      <c r="A235" s="70" t="s">
        <v>261</v>
      </c>
      <c r="B235" s="10" t="s">
        <v>101</v>
      </c>
      <c r="C235" s="48">
        <v>14</v>
      </c>
      <c r="D235" s="4" t="s">
        <v>188</v>
      </c>
      <c r="E235" s="52" t="s">
        <v>69</v>
      </c>
      <c r="F235" s="64"/>
      <c r="G235" s="3"/>
    </row>
    <row r="236" spans="1:7" ht="15.75">
      <c r="A236" s="70" t="s">
        <v>261</v>
      </c>
      <c r="B236" s="10" t="s">
        <v>422</v>
      </c>
      <c r="C236" s="1">
        <v>12</v>
      </c>
      <c r="D236" s="24" t="s">
        <v>423</v>
      </c>
      <c r="E236" s="78" t="s">
        <v>424</v>
      </c>
      <c r="F236" s="64" t="s">
        <v>309</v>
      </c>
      <c r="G236" s="3"/>
    </row>
    <row r="237" spans="1:6" ht="15.75">
      <c r="A237" s="70" t="s">
        <v>262</v>
      </c>
      <c r="B237" s="10" t="s">
        <v>162</v>
      </c>
      <c r="C237" s="48">
        <v>15</v>
      </c>
      <c r="D237" s="4" t="s">
        <v>107</v>
      </c>
      <c r="E237" s="63" t="s">
        <v>70</v>
      </c>
      <c r="F237" s="85"/>
    </row>
    <row r="238" spans="1:6" ht="15.75">
      <c r="A238" s="70" t="s">
        <v>262</v>
      </c>
      <c r="B238" s="10" t="s">
        <v>601</v>
      </c>
      <c r="C238" s="48">
        <v>10</v>
      </c>
      <c r="D238" s="4" t="s">
        <v>331</v>
      </c>
      <c r="E238" s="63" t="s">
        <v>602</v>
      </c>
      <c r="F238" s="85"/>
    </row>
    <row r="239" spans="1:6" ht="15.75">
      <c r="A239" s="70" t="s">
        <v>262</v>
      </c>
      <c r="B239" s="10" t="s">
        <v>163</v>
      </c>
      <c r="C239" s="48" t="s">
        <v>119</v>
      </c>
      <c r="D239" s="4" t="s">
        <v>79</v>
      </c>
      <c r="E239" s="63" t="s">
        <v>71</v>
      </c>
      <c r="F239" s="64"/>
    </row>
    <row r="240" spans="1:6" ht="15.75">
      <c r="A240" s="70" t="s">
        <v>263</v>
      </c>
      <c r="B240" s="10" t="s">
        <v>164</v>
      </c>
      <c r="C240" s="48">
        <v>10</v>
      </c>
      <c r="D240" s="4" t="s">
        <v>188</v>
      </c>
      <c r="E240" s="63" t="s">
        <v>165</v>
      </c>
      <c r="F240" s="85"/>
    </row>
    <row r="241" spans="1:6" ht="15.75">
      <c r="A241" s="70" t="s">
        <v>264</v>
      </c>
      <c r="B241" s="10" t="s">
        <v>425</v>
      </c>
      <c r="C241" s="67">
        <v>11</v>
      </c>
      <c r="D241" s="4" t="s">
        <v>332</v>
      </c>
      <c r="E241" s="63" t="s">
        <v>426</v>
      </c>
      <c r="F241" s="64" t="s">
        <v>301</v>
      </c>
    </row>
    <row r="242" spans="1:6" ht="15.75">
      <c r="A242" s="70" t="s">
        <v>264</v>
      </c>
      <c r="B242" s="10" t="s">
        <v>98</v>
      </c>
      <c r="C242" s="48">
        <v>10</v>
      </c>
      <c r="D242" s="4" t="s">
        <v>84</v>
      </c>
      <c r="E242" s="63" t="s">
        <v>72</v>
      </c>
      <c r="F242" s="64"/>
    </row>
    <row r="243" spans="1:6" ht="15.75">
      <c r="A243" s="70" t="s">
        <v>427</v>
      </c>
      <c r="B243" s="10" t="s">
        <v>603</v>
      </c>
      <c r="C243" s="48" t="s">
        <v>209</v>
      </c>
      <c r="D243" s="4" t="s">
        <v>331</v>
      </c>
      <c r="E243" s="63" t="s">
        <v>604</v>
      </c>
      <c r="F243" s="64" t="s">
        <v>309</v>
      </c>
    </row>
    <row r="244" spans="1:6" ht="15.75">
      <c r="A244" s="70" t="s">
        <v>427</v>
      </c>
      <c r="B244" s="10" t="s">
        <v>428</v>
      </c>
      <c r="C244" s="67">
        <v>10</v>
      </c>
      <c r="D244" s="4" t="s">
        <v>220</v>
      </c>
      <c r="E244" s="63" t="s">
        <v>429</v>
      </c>
      <c r="F244" s="64" t="s">
        <v>309</v>
      </c>
    </row>
    <row r="245" spans="1:6" ht="15.75">
      <c r="A245" s="70" t="s">
        <v>427</v>
      </c>
      <c r="B245" s="10" t="s">
        <v>485</v>
      </c>
      <c r="C245" s="67">
        <v>9</v>
      </c>
      <c r="D245" s="4" t="s">
        <v>354</v>
      </c>
      <c r="E245" s="63" t="s">
        <v>486</v>
      </c>
      <c r="F245" s="64" t="s">
        <v>455</v>
      </c>
    </row>
    <row r="246" spans="1:6" ht="15.75">
      <c r="A246" s="70" t="s">
        <v>430</v>
      </c>
      <c r="B246" s="10" t="s">
        <v>431</v>
      </c>
      <c r="C246" s="1" t="s">
        <v>211</v>
      </c>
      <c r="D246" s="4" t="s">
        <v>345</v>
      </c>
      <c r="E246" s="63" t="s">
        <v>432</v>
      </c>
      <c r="F246" s="64" t="s">
        <v>301</v>
      </c>
    </row>
    <row r="247" spans="1:6" ht="15.75">
      <c r="A247" s="70" t="s">
        <v>579</v>
      </c>
      <c r="B247" s="10" t="s">
        <v>580</v>
      </c>
      <c r="C247" s="1" t="s">
        <v>209</v>
      </c>
      <c r="D247" s="4" t="s">
        <v>331</v>
      </c>
      <c r="E247" s="62" t="s">
        <v>581</v>
      </c>
      <c r="F247" s="64" t="s">
        <v>301</v>
      </c>
    </row>
    <row r="248" spans="1:6" ht="15.75">
      <c r="A248" s="70" t="s">
        <v>265</v>
      </c>
      <c r="B248" s="10" t="s">
        <v>108</v>
      </c>
      <c r="C248" s="48">
        <v>13</v>
      </c>
      <c r="D248" s="4" t="s">
        <v>91</v>
      </c>
      <c r="E248" s="63" t="s">
        <v>73</v>
      </c>
      <c r="F248" s="85"/>
    </row>
    <row r="249" spans="1:6" ht="15.75">
      <c r="A249" s="70" t="s">
        <v>449</v>
      </c>
      <c r="B249" s="10" t="s">
        <v>412</v>
      </c>
      <c r="C249" s="48">
        <v>10</v>
      </c>
      <c r="D249" s="4" t="s">
        <v>331</v>
      </c>
      <c r="E249" s="63" t="s">
        <v>450</v>
      </c>
      <c r="F249" s="85"/>
    </row>
    <row r="250" spans="1:6" ht="15.75">
      <c r="A250" s="70" t="s">
        <v>266</v>
      </c>
      <c r="B250" s="10" t="s">
        <v>166</v>
      </c>
      <c r="C250" s="48">
        <v>14</v>
      </c>
      <c r="D250" s="4" t="s">
        <v>188</v>
      </c>
      <c r="E250" s="63" t="s">
        <v>74</v>
      </c>
      <c r="F250" s="85"/>
    </row>
    <row r="251" spans="1:6" ht="15.75">
      <c r="A251" s="70" t="s">
        <v>267</v>
      </c>
      <c r="B251" s="10" t="s">
        <v>428</v>
      </c>
      <c r="C251" s="67">
        <v>10</v>
      </c>
      <c r="D251" s="4" t="s">
        <v>331</v>
      </c>
      <c r="E251" s="63" t="s">
        <v>433</v>
      </c>
      <c r="F251" s="64" t="s">
        <v>301</v>
      </c>
    </row>
    <row r="252" spans="1:6" ht="15.75">
      <c r="A252" s="70" t="s">
        <v>267</v>
      </c>
      <c r="B252" s="10" t="s">
        <v>167</v>
      </c>
      <c r="C252" s="48">
        <v>14</v>
      </c>
      <c r="D252" s="4" t="s">
        <v>88</v>
      </c>
      <c r="E252" s="63" t="s">
        <v>75</v>
      </c>
      <c r="F252" s="64"/>
    </row>
    <row r="253" spans="1:6" ht="15.75">
      <c r="A253" s="70" t="s">
        <v>565</v>
      </c>
      <c r="B253" s="10" t="s">
        <v>566</v>
      </c>
      <c r="C253" s="67">
        <v>10</v>
      </c>
      <c r="D253" s="4" t="s">
        <v>354</v>
      </c>
      <c r="E253" s="5" t="s">
        <v>567</v>
      </c>
      <c r="F253" s="64" t="s">
        <v>301</v>
      </c>
    </row>
    <row r="254" spans="1:6" ht="15.75">
      <c r="A254" s="70" t="s">
        <v>268</v>
      </c>
      <c r="B254" s="10" t="s">
        <v>311</v>
      </c>
      <c r="C254" s="67">
        <v>16</v>
      </c>
      <c r="D254" s="4" t="s">
        <v>605</v>
      </c>
      <c r="E254" s="63" t="s">
        <v>606</v>
      </c>
      <c r="F254" s="64" t="s">
        <v>301</v>
      </c>
    </row>
    <row r="255" spans="1:6" ht="15.75">
      <c r="A255" s="70" t="s">
        <v>268</v>
      </c>
      <c r="B255" s="15" t="s">
        <v>154</v>
      </c>
      <c r="C255" s="48">
        <v>16</v>
      </c>
      <c r="D255" s="4" t="s">
        <v>79</v>
      </c>
      <c r="E255" s="63" t="s">
        <v>76</v>
      </c>
      <c r="F255" s="64"/>
    </row>
    <row r="256" spans="1:6" ht="15.75">
      <c r="A256" s="70" t="s">
        <v>268</v>
      </c>
      <c r="B256" s="15" t="s">
        <v>517</v>
      </c>
      <c r="C256" s="48">
        <v>17</v>
      </c>
      <c r="D256" s="4" t="s">
        <v>220</v>
      </c>
      <c r="E256" s="63" t="s">
        <v>519</v>
      </c>
      <c r="F256" s="64"/>
    </row>
    <row r="257" spans="1:6" ht="15.75">
      <c r="A257" s="70" t="s">
        <v>268</v>
      </c>
      <c r="B257" s="15" t="s">
        <v>518</v>
      </c>
      <c r="C257" s="48">
        <v>18</v>
      </c>
      <c r="D257" s="4" t="s">
        <v>331</v>
      </c>
      <c r="E257" s="63" t="s">
        <v>520</v>
      </c>
      <c r="F257" s="64"/>
    </row>
    <row r="258" spans="1:6" ht="15.75">
      <c r="A258" s="70" t="s">
        <v>268</v>
      </c>
      <c r="B258" s="15" t="s">
        <v>607</v>
      </c>
      <c r="C258" s="48">
        <v>16</v>
      </c>
      <c r="D258" s="4" t="s">
        <v>345</v>
      </c>
      <c r="E258" s="63" t="s">
        <v>608</v>
      </c>
      <c r="F258" s="64" t="s">
        <v>301</v>
      </c>
    </row>
    <row r="259" spans="1:6" ht="15.75">
      <c r="A259" s="70" t="s">
        <v>269</v>
      </c>
      <c r="B259" s="10" t="s">
        <v>168</v>
      </c>
      <c r="C259" s="48">
        <v>18</v>
      </c>
      <c r="D259" s="4" t="s">
        <v>88</v>
      </c>
      <c r="E259" s="63" t="s">
        <v>77</v>
      </c>
      <c r="F259" s="64"/>
    </row>
    <row r="260" spans="1:6" ht="15.75">
      <c r="A260" s="70" t="s">
        <v>270</v>
      </c>
      <c r="B260" s="10" t="s">
        <v>136</v>
      </c>
      <c r="C260" s="48">
        <v>10</v>
      </c>
      <c r="D260" s="4" t="s">
        <v>91</v>
      </c>
      <c r="E260" s="63" t="s">
        <v>42</v>
      </c>
      <c r="F260" s="64"/>
    </row>
    <row r="261" spans="1:6" ht="15.75">
      <c r="A261" s="70" t="s">
        <v>270</v>
      </c>
      <c r="B261" s="10" t="s">
        <v>90</v>
      </c>
      <c r="C261" s="48">
        <v>13</v>
      </c>
      <c r="D261" s="4" t="s">
        <v>91</v>
      </c>
      <c r="E261" s="63" t="s">
        <v>193</v>
      </c>
      <c r="F261" s="64"/>
    </row>
    <row r="262" spans="1:6" ht="15.75">
      <c r="A262" s="70" t="s">
        <v>270</v>
      </c>
      <c r="B262" s="10" t="s">
        <v>169</v>
      </c>
      <c r="C262" s="48">
        <v>11</v>
      </c>
      <c r="D262" s="4" t="s">
        <v>79</v>
      </c>
      <c r="E262" s="63" t="s">
        <v>202</v>
      </c>
      <c r="F262" s="64" t="s">
        <v>203</v>
      </c>
    </row>
    <row r="263" spans="1:6" ht="15.75">
      <c r="A263" s="70" t="s">
        <v>270</v>
      </c>
      <c r="B263" s="23" t="s">
        <v>415</v>
      </c>
      <c r="C263" s="67">
        <v>14</v>
      </c>
      <c r="D263" s="24" t="s">
        <v>331</v>
      </c>
      <c r="E263" s="78" t="s">
        <v>434</v>
      </c>
      <c r="F263" s="64"/>
    </row>
    <row r="264" spans="1:6" ht="15.75">
      <c r="A264" s="70" t="s">
        <v>609</v>
      </c>
      <c r="B264" s="23" t="s">
        <v>610</v>
      </c>
      <c r="C264" s="67">
        <v>17</v>
      </c>
      <c r="D264" s="24" t="s">
        <v>331</v>
      </c>
      <c r="E264" s="78" t="s">
        <v>611</v>
      </c>
      <c r="F264" s="64"/>
    </row>
    <row r="265" spans="1:7" ht="15.75">
      <c r="A265" s="70" t="s">
        <v>271</v>
      </c>
      <c r="B265" s="10" t="s">
        <v>170</v>
      </c>
      <c r="C265" s="48">
        <v>15</v>
      </c>
      <c r="D265" s="4" t="s">
        <v>79</v>
      </c>
      <c r="E265" s="63" t="s">
        <v>186</v>
      </c>
      <c r="F265" s="64"/>
      <c r="G265" s="3"/>
    </row>
    <row r="266" spans="1:6" ht="15.75">
      <c r="A266" s="70" t="s">
        <v>272</v>
      </c>
      <c r="B266" s="10" t="s">
        <v>171</v>
      </c>
      <c r="C266" s="48">
        <v>15</v>
      </c>
      <c r="D266" s="4" t="s">
        <v>79</v>
      </c>
      <c r="E266" s="63" t="s">
        <v>182</v>
      </c>
      <c r="F266" s="64"/>
    </row>
    <row r="267" spans="1:6" ht="15.75">
      <c r="A267" s="70" t="s">
        <v>273</v>
      </c>
      <c r="B267" s="10" t="s">
        <v>582</v>
      </c>
      <c r="C267" s="48">
        <v>14</v>
      </c>
      <c r="D267" s="4" t="s">
        <v>331</v>
      </c>
      <c r="E267" s="63" t="s">
        <v>612</v>
      </c>
      <c r="F267" s="64" t="s">
        <v>584</v>
      </c>
    </row>
    <row r="268" spans="1:6" ht="15.75">
      <c r="A268" s="70" t="s">
        <v>273</v>
      </c>
      <c r="B268" s="10" t="s">
        <v>172</v>
      </c>
      <c r="C268" s="48">
        <v>10</v>
      </c>
      <c r="D268" s="4" t="s">
        <v>88</v>
      </c>
      <c r="E268" s="63" t="s">
        <v>204</v>
      </c>
      <c r="F268" s="64" t="s">
        <v>205</v>
      </c>
    </row>
    <row r="269" spans="1:6" ht="15.75">
      <c r="A269" s="70" t="s">
        <v>274</v>
      </c>
      <c r="B269" s="10" t="s">
        <v>173</v>
      </c>
      <c r="C269" s="48">
        <v>18</v>
      </c>
      <c r="D269" s="4" t="s">
        <v>79</v>
      </c>
      <c r="E269" s="63" t="s">
        <v>183</v>
      </c>
      <c r="F269" s="64"/>
    </row>
    <row r="270" spans="1:6" ht="15.75">
      <c r="A270" s="72"/>
      <c r="B270" s="10"/>
      <c r="C270" s="48"/>
      <c r="D270" s="4"/>
      <c r="E270" s="5"/>
      <c r="F270" s="12"/>
    </row>
    <row r="271" spans="1:6" ht="15.75">
      <c r="A271" s="72"/>
      <c r="B271" s="10"/>
      <c r="C271" s="48"/>
      <c r="D271" s="4"/>
      <c r="E271" s="5"/>
      <c r="F271" s="12"/>
    </row>
    <row r="272" spans="1:6" ht="15.75">
      <c r="A272" s="72"/>
      <c r="B272" s="15"/>
      <c r="C272" s="48"/>
      <c r="D272" s="4"/>
      <c r="E272" s="15"/>
      <c r="F272" s="11"/>
    </row>
    <row r="273" spans="1:7" ht="15.75">
      <c r="A273" s="72"/>
      <c r="B273" s="15"/>
      <c r="C273" s="48"/>
      <c r="D273" s="4"/>
      <c r="E273" s="5"/>
      <c r="F273" s="12"/>
      <c r="G273" s="3"/>
    </row>
    <row r="274" spans="1:7" ht="15.75">
      <c r="A274" s="72"/>
      <c r="B274" s="10"/>
      <c r="C274" s="48"/>
      <c r="D274" s="4"/>
      <c r="E274" s="5"/>
      <c r="F274" s="12"/>
      <c r="G274" s="3"/>
    </row>
    <row r="275" spans="1:6" ht="15.75">
      <c r="A275" s="72"/>
      <c r="B275" s="10"/>
      <c r="C275" s="48"/>
      <c r="D275" s="4"/>
      <c r="E275" s="5"/>
      <c r="F275" s="13"/>
    </row>
    <row r="276" spans="1:7" ht="15.75">
      <c r="A276" s="72"/>
      <c r="B276" s="10"/>
      <c r="C276" s="48"/>
      <c r="D276" s="4"/>
      <c r="E276" s="5"/>
      <c r="F276" s="12"/>
      <c r="G276" s="3"/>
    </row>
    <row r="277" spans="1:6" ht="15.75">
      <c r="A277" s="72"/>
      <c r="B277" s="10"/>
      <c r="C277" s="48"/>
      <c r="D277" s="4"/>
      <c r="E277" s="5"/>
      <c r="F277" s="13"/>
    </row>
    <row r="278" spans="1:6" ht="15.75">
      <c r="A278" s="72"/>
      <c r="B278" s="10"/>
      <c r="C278" s="48"/>
      <c r="D278" s="4"/>
      <c r="E278" s="15"/>
      <c r="F278" s="12"/>
    </row>
    <row r="279" spans="1:6" ht="15.75">
      <c r="A279" s="72"/>
      <c r="B279" s="10"/>
      <c r="C279" s="48"/>
      <c r="D279" s="4"/>
      <c r="E279" s="15"/>
      <c r="F279" s="12"/>
    </row>
    <row r="280" spans="1:6" ht="15.75">
      <c r="A280" s="72"/>
      <c r="B280" s="10"/>
      <c r="C280" s="48"/>
      <c r="D280" s="4"/>
      <c r="E280" s="15"/>
      <c r="F280" s="12"/>
    </row>
    <row r="281" spans="1:6" ht="15.75">
      <c r="A281" s="72"/>
      <c r="B281" s="10"/>
      <c r="C281" s="48"/>
      <c r="D281" s="4"/>
      <c r="E281" s="15"/>
      <c r="F281" s="13"/>
    </row>
    <row r="282" spans="1:6" ht="15.75">
      <c r="A282" s="72"/>
      <c r="B282" s="10"/>
      <c r="C282" s="48"/>
      <c r="D282" s="4"/>
      <c r="E282" s="5"/>
      <c r="F282" s="12"/>
    </row>
    <row r="283" spans="1:6" ht="15.75">
      <c r="A283" s="72"/>
      <c r="B283" s="10"/>
      <c r="C283" s="48"/>
      <c r="D283" s="4"/>
      <c r="E283" s="5"/>
      <c r="F283" s="12"/>
    </row>
    <row r="284" spans="1:6" ht="15.75">
      <c r="A284" s="72"/>
      <c r="B284" s="10"/>
      <c r="C284" s="48"/>
      <c r="D284" s="4"/>
      <c r="E284" s="5"/>
      <c r="F284" s="13"/>
    </row>
    <row r="285" spans="1:6" ht="15.75">
      <c r="A285" s="72"/>
      <c r="B285" s="10"/>
      <c r="C285" s="48"/>
      <c r="D285" s="4"/>
      <c r="E285" s="5"/>
      <c r="F285" s="13"/>
    </row>
    <row r="286" spans="1:6" ht="15.75">
      <c r="A286" s="72"/>
      <c r="B286" s="10"/>
      <c r="C286" s="48"/>
      <c r="D286" s="4"/>
      <c r="E286" s="16"/>
      <c r="F286" s="12"/>
    </row>
    <row r="287" spans="1:7" ht="15.75">
      <c r="A287" s="72"/>
      <c r="B287" s="17"/>
      <c r="C287" s="48"/>
      <c r="D287" s="4"/>
      <c r="E287" s="15"/>
      <c r="F287" s="12"/>
      <c r="G287" s="3"/>
    </row>
    <row r="288" spans="1:7" ht="15.75">
      <c r="A288" s="72"/>
      <c r="B288" s="17"/>
      <c r="C288" s="48"/>
      <c r="D288" s="4"/>
      <c r="E288" s="15"/>
      <c r="F288" s="12"/>
      <c r="G288" s="3"/>
    </row>
    <row r="289" spans="1:6" ht="15.75">
      <c r="A289" s="72"/>
      <c r="B289" s="10"/>
      <c r="C289" s="48"/>
      <c r="D289" s="4"/>
      <c r="E289" s="5"/>
      <c r="F289" s="13"/>
    </row>
    <row r="290" spans="1:7" ht="15.75">
      <c r="A290" s="72"/>
      <c r="B290" s="10"/>
      <c r="C290" s="48"/>
      <c r="D290" s="4"/>
      <c r="E290" s="5"/>
      <c r="F290" s="12"/>
      <c r="G290" s="3"/>
    </row>
    <row r="291" spans="1:6" ht="15.75">
      <c r="A291" s="72"/>
      <c r="B291" s="10"/>
      <c r="C291" s="48"/>
      <c r="D291" s="4"/>
      <c r="E291" s="5"/>
      <c r="F291" s="12"/>
    </row>
    <row r="292" spans="1:6" ht="15.75">
      <c r="A292" s="72"/>
      <c r="B292" s="10"/>
      <c r="C292" s="48"/>
      <c r="D292" s="4"/>
      <c r="E292" s="5"/>
      <c r="F292" s="51"/>
    </row>
    <row r="293" spans="1:6" ht="15.75">
      <c r="A293" s="72"/>
      <c r="B293" s="10"/>
      <c r="C293" s="48"/>
      <c r="D293" s="4"/>
      <c r="E293" s="5"/>
      <c r="F293" s="12"/>
    </row>
    <row r="294" spans="1:7" ht="15.75">
      <c r="A294" s="72"/>
      <c r="B294" s="10"/>
      <c r="C294" s="48"/>
      <c r="D294" s="4"/>
      <c r="E294" s="5"/>
      <c r="F294" s="12"/>
      <c r="G294" s="3"/>
    </row>
    <row r="295" spans="1:6" ht="15.75">
      <c r="A295" s="72"/>
      <c r="B295" s="10"/>
      <c r="C295" s="48"/>
      <c r="D295" s="4"/>
      <c r="E295" s="5"/>
      <c r="F295" s="12"/>
    </row>
    <row r="296" spans="1:6" ht="15.75">
      <c r="A296" s="72"/>
      <c r="B296" s="10"/>
      <c r="C296" s="48"/>
      <c r="D296" s="4"/>
      <c r="E296" s="5"/>
      <c r="F296" s="18"/>
    </row>
    <row r="297" spans="1:6" ht="15.75">
      <c r="A297" s="72"/>
      <c r="B297" s="10"/>
      <c r="C297" s="48"/>
      <c r="D297" s="4"/>
      <c r="E297" s="5"/>
      <c r="F297" s="13"/>
    </row>
    <row r="298" spans="1:6" ht="15.75">
      <c r="A298" s="72"/>
      <c r="B298" s="10"/>
      <c r="C298" s="48"/>
      <c r="D298" s="4"/>
      <c r="E298" s="5"/>
      <c r="F298" s="12"/>
    </row>
    <row r="299" spans="1:6" ht="15.75">
      <c r="A299" s="72"/>
      <c r="B299" s="10"/>
      <c r="C299" s="48"/>
      <c r="D299" s="4"/>
      <c r="E299" s="5"/>
      <c r="F299" s="12"/>
    </row>
    <row r="300" spans="1:9" ht="15.75">
      <c r="A300" s="72"/>
      <c r="B300" s="10"/>
      <c r="C300" s="48"/>
      <c r="D300" s="4"/>
      <c r="E300" s="5"/>
      <c r="F300" s="12"/>
      <c r="G300" s="3"/>
      <c r="H300" s="3"/>
      <c r="I300" s="3"/>
    </row>
    <row r="301" spans="1:6" ht="15.75">
      <c r="A301" s="72"/>
      <c r="B301" s="10"/>
      <c r="C301" s="48"/>
      <c r="D301" s="4"/>
      <c r="E301" s="5"/>
      <c r="F301" s="13"/>
    </row>
    <row r="302" spans="1:6" ht="15.75">
      <c r="A302" s="72"/>
      <c r="B302" s="10"/>
      <c r="C302" s="48"/>
      <c r="D302" s="4"/>
      <c r="E302" s="5"/>
      <c r="F302" s="12"/>
    </row>
    <row r="303" spans="1:6" ht="15.75">
      <c r="A303" s="72"/>
      <c r="B303" s="10"/>
      <c r="C303" s="48"/>
      <c r="D303" s="4"/>
      <c r="E303" s="5"/>
      <c r="F303" s="12"/>
    </row>
    <row r="304" spans="1:6" ht="15.75">
      <c r="A304" s="72"/>
      <c r="B304" s="10"/>
      <c r="C304" s="48"/>
      <c r="D304" s="4"/>
      <c r="E304" s="5"/>
      <c r="F304" s="12"/>
    </row>
    <row r="305" spans="1:7" ht="15.75">
      <c r="A305" s="72"/>
      <c r="B305" s="10"/>
      <c r="C305" s="48"/>
      <c r="D305" s="4"/>
      <c r="E305" s="5"/>
      <c r="F305" s="12"/>
      <c r="G305" s="3"/>
    </row>
    <row r="306" spans="1:6" ht="15.75">
      <c r="A306" s="72"/>
      <c r="B306" s="10"/>
      <c r="C306" s="48"/>
      <c r="D306" s="4"/>
      <c r="E306" s="5"/>
      <c r="F306" s="12"/>
    </row>
    <row r="307" spans="1:6" ht="15.75">
      <c r="A307" s="72"/>
      <c r="B307" s="10"/>
      <c r="C307" s="48"/>
      <c r="D307" s="4"/>
      <c r="E307" s="5"/>
      <c r="F307" s="12"/>
    </row>
    <row r="308" spans="1:7" ht="15.75">
      <c r="A308" s="72"/>
      <c r="B308" s="10"/>
      <c r="C308" s="48"/>
      <c r="D308" s="4"/>
      <c r="E308" s="5"/>
      <c r="F308" s="12"/>
      <c r="G308" s="3"/>
    </row>
    <row r="309" spans="1:6" ht="15.75">
      <c r="A309" s="72"/>
      <c r="B309" s="10"/>
      <c r="C309" s="48"/>
      <c r="D309" s="4"/>
      <c r="E309" s="5"/>
      <c r="F309" s="12"/>
    </row>
    <row r="310" spans="1:7" ht="15.75">
      <c r="A310" s="72"/>
      <c r="B310" s="10"/>
      <c r="C310" s="48"/>
      <c r="D310" s="4"/>
      <c r="E310" s="5"/>
      <c r="F310" s="12"/>
      <c r="G310" s="3"/>
    </row>
    <row r="311" spans="1:7" ht="15.75">
      <c r="A311" s="72"/>
      <c r="B311" s="10"/>
      <c r="C311" s="48"/>
      <c r="D311" s="4"/>
      <c r="E311" s="5"/>
      <c r="F311" s="12"/>
      <c r="G311" s="3"/>
    </row>
    <row r="312" spans="1:7" ht="15.75">
      <c r="A312" s="72"/>
      <c r="B312" s="10"/>
      <c r="C312" s="48"/>
      <c r="D312" s="4"/>
      <c r="E312" s="5"/>
      <c r="F312" s="12"/>
      <c r="G312" s="3"/>
    </row>
    <row r="313" spans="1:6" ht="15.75">
      <c r="A313" s="72"/>
      <c r="B313" s="10"/>
      <c r="C313" s="48"/>
      <c r="D313" s="4"/>
      <c r="E313" s="5"/>
      <c r="F313" s="12"/>
    </row>
    <row r="314" spans="1:6" ht="15.75">
      <c r="A314" s="72"/>
      <c r="B314" s="10"/>
      <c r="C314" s="48"/>
      <c r="D314" s="4"/>
      <c r="E314" s="5"/>
      <c r="F314" s="12"/>
    </row>
    <row r="315" spans="1:7" ht="15.75">
      <c r="A315" s="72"/>
      <c r="B315" s="10"/>
      <c r="C315" s="48"/>
      <c r="D315" s="4"/>
      <c r="E315" s="5"/>
      <c r="F315" s="12"/>
      <c r="G315" s="3"/>
    </row>
    <row r="316" spans="1:6" ht="15.75">
      <c r="A316" s="72"/>
      <c r="B316" s="10"/>
      <c r="C316" s="48"/>
      <c r="D316" s="4"/>
      <c r="E316" s="5"/>
      <c r="F316" s="12"/>
    </row>
    <row r="317" spans="1:7" ht="15.75">
      <c r="A317" s="72"/>
      <c r="B317" s="10"/>
      <c r="C317" s="48"/>
      <c r="D317" s="4"/>
      <c r="E317" s="5"/>
      <c r="F317" s="12"/>
      <c r="G317" s="3"/>
    </row>
    <row r="318" spans="1:7" ht="15.75">
      <c r="A318" s="72"/>
      <c r="B318" s="10"/>
      <c r="C318" s="48"/>
      <c r="D318" s="4"/>
      <c r="E318" s="5"/>
      <c r="F318" s="12"/>
      <c r="G318" s="3"/>
    </row>
    <row r="319" spans="1:7" ht="15.75">
      <c r="A319" s="72"/>
      <c r="B319" s="10"/>
      <c r="C319" s="48"/>
      <c r="D319" s="4"/>
      <c r="E319" s="5"/>
      <c r="F319" s="12"/>
      <c r="G319" s="3"/>
    </row>
    <row r="320" spans="1:6" ht="15.75">
      <c r="A320" s="72"/>
      <c r="B320" s="10"/>
      <c r="C320" s="48"/>
      <c r="D320" s="4"/>
      <c r="E320" s="5"/>
      <c r="F320" s="12"/>
    </row>
    <row r="321" spans="1:6" ht="15.75">
      <c r="A321" s="72"/>
      <c r="B321" s="10"/>
      <c r="C321" s="48"/>
      <c r="D321" s="4"/>
      <c r="E321" s="5"/>
      <c r="F321" s="12"/>
    </row>
    <row r="322" spans="1:6" ht="15.75">
      <c r="A322" s="72"/>
      <c r="B322" s="10"/>
      <c r="C322" s="48"/>
      <c r="D322" s="4"/>
      <c r="E322" s="5"/>
      <c r="F322" s="12"/>
    </row>
    <row r="323" spans="1:6" ht="15.75">
      <c r="A323" s="72"/>
      <c r="B323" s="10"/>
      <c r="C323" s="48"/>
      <c r="D323" s="4"/>
      <c r="E323" s="5"/>
      <c r="F323" s="12"/>
    </row>
    <row r="324" spans="1:6" ht="15.75">
      <c r="A324" s="72"/>
      <c r="B324" s="10"/>
      <c r="C324" s="48"/>
      <c r="D324" s="4"/>
      <c r="E324" s="5"/>
      <c r="F324" s="12"/>
    </row>
    <row r="325" spans="1:6" ht="15.75">
      <c r="A325" s="72"/>
      <c r="B325" s="10"/>
      <c r="C325" s="48"/>
      <c r="D325" s="4"/>
      <c r="E325" s="5"/>
      <c r="F325" s="13"/>
    </row>
    <row r="326" spans="1:7" ht="15.75">
      <c r="A326" s="72"/>
      <c r="B326" s="15"/>
      <c r="C326" s="48"/>
      <c r="D326" s="4"/>
      <c r="E326" s="17"/>
      <c r="F326" s="12"/>
      <c r="G326" s="3"/>
    </row>
    <row r="327" spans="1:6" ht="15.75">
      <c r="A327" s="72"/>
      <c r="B327" s="10"/>
      <c r="C327" s="48"/>
      <c r="D327" s="4"/>
      <c r="E327" s="5"/>
      <c r="F327" s="12"/>
    </row>
    <row r="328" spans="1:6" ht="15.75">
      <c r="A328" s="72"/>
      <c r="B328" s="10"/>
      <c r="C328" s="48"/>
      <c r="D328" s="4"/>
      <c r="E328" s="5"/>
      <c r="F328" s="12"/>
    </row>
    <row r="329" spans="1:6" ht="15.75">
      <c r="A329" s="72"/>
      <c r="B329" s="10"/>
      <c r="C329" s="48"/>
      <c r="D329" s="4"/>
      <c r="E329" s="5"/>
      <c r="F329" s="12"/>
    </row>
    <row r="330" spans="1:7" ht="15.75">
      <c r="A330" s="72"/>
      <c r="B330" s="10"/>
      <c r="C330" s="48"/>
      <c r="D330" s="4"/>
      <c r="E330" s="5"/>
      <c r="F330" s="12"/>
      <c r="G330" s="3"/>
    </row>
    <row r="331" spans="1:6" ht="15.75">
      <c r="A331" s="72"/>
      <c r="B331" s="10"/>
      <c r="C331" s="48"/>
      <c r="D331" s="4"/>
      <c r="E331" s="5"/>
      <c r="F331" s="12"/>
    </row>
    <row r="332" spans="1:6" ht="15.75">
      <c r="A332" s="72"/>
      <c r="B332" s="10"/>
      <c r="C332" s="48"/>
      <c r="D332" s="4"/>
      <c r="E332" s="5"/>
      <c r="F332" s="12"/>
    </row>
    <row r="333" spans="1:6" ht="15.75">
      <c r="A333" s="72"/>
      <c r="B333" s="10"/>
      <c r="C333" s="48"/>
      <c r="D333" s="4"/>
      <c r="E333" s="5"/>
      <c r="F333" s="12"/>
    </row>
    <row r="334" spans="1:6" ht="15.75">
      <c r="A334" s="72"/>
      <c r="B334" s="10"/>
      <c r="C334" s="48"/>
      <c r="D334" s="4"/>
      <c r="E334" s="5"/>
      <c r="F334" s="12"/>
    </row>
    <row r="335" spans="1:7" ht="15.75">
      <c r="A335" s="72"/>
      <c r="B335" s="10"/>
      <c r="C335" s="48"/>
      <c r="D335" s="4"/>
      <c r="E335" s="5"/>
      <c r="F335" s="12"/>
      <c r="G335" s="3"/>
    </row>
    <row r="336" spans="1:6" ht="15.75">
      <c r="A336" s="72"/>
      <c r="B336" s="10"/>
      <c r="C336" s="48"/>
      <c r="D336" s="4"/>
      <c r="E336" s="5"/>
      <c r="F336" s="13"/>
    </row>
    <row r="337" spans="1:6" ht="15.75">
      <c r="A337" s="72"/>
      <c r="B337" s="10"/>
      <c r="C337" s="48"/>
      <c r="D337" s="4"/>
      <c r="E337" s="5"/>
      <c r="F337" s="13"/>
    </row>
    <row r="338" spans="1:6" ht="15.75">
      <c r="A338" s="72"/>
      <c r="B338" s="10"/>
      <c r="C338" s="48"/>
      <c r="D338" s="4"/>
      <c r="E338" s="5"/>
      <c r="F338" s="12"/>
    </row>
    <row r="339" spans="1:6" ht="15.75">
      <c r="A339" s="72"/>
      <c r="B339" s="10"/>
      <c r="C339" s="48"/>
      <c r="D339" s="4"/>
      <c r="E339" s="5"/>
      <c r="F339" s="12"/>
    </row>
    <row r="340" spans="1:6" ht="15.75">
      <c r="A340" s="72"/>
      <c r="B340" s="10"/>
      <c r="C340" s="48"/>
      <c r="D340" s="4"/>
      <c r="E340" s="5"/>
      <c r="F340" s="14"/>
    </row>
    <row r="341" spans="1:6" ht="15.75">
      <c r="A341" s="72"/>
      <c r="B341" s="23"/>
      <c r="C341" s="48"/>
      <c r="D341" s="24"/>
      <c r="E341" s="25"/>
      <c r="F341" s="12"/>
    </row>
    <row r="342" spans="1:6" ht="15.75">
      <c r="A342" s="72"/>
      <c r="B342" s="10"/>
      <c r="C342" s="48"/>
      <c r="D342" s="4"/>
      <c r="E342" s="5"/>
      <c r="F342" s="12"/>
    </row>
    <row r="343" spans="1:7" ht="15.75">
      <c r="A343" s="72"/>
      <c r="B343" s="10"/>
      <c r="C343" s="48"/>
      <c r="D343" s="4"/>
      <c r="E343" s="5"/>
      <c r="F343" s="14"/>
      <c r="G343" s="3"/>
    </row>
    <row r="344" spans="1:7" ht="15.75">
      <c r="A344" s="72"/>
      <c r="B344" s="10"/>
      <c r="C344" s="48"/>
      <c r="D344" s="4"/>
      <c r="E344" s="5"/>
      <c r="F344" s="12"/>
      <c r="G344" s="3"/>
    </row>
    <row r="345" spans="1:7" ht="15.75">
      <c r="A345" s="72"/>
      <c r="B345" s="10"/>
      <c r="C345" s="48"/>
      <c r="D345" s="4"/>
      <c r="E345" s="5"/>
      <c r="F345" s="12"/>
      <c r="G345" s="3"/>
    </row>
    <row r="346" spans="1:6" ht="15.75">
      <c r="A346" s="72"/>
      <c r="B346" s="10"/>
      <c r="C346" s="48"/>
      <c r="D346" s="4"/>
      <c r="E346" s="5"/>
      <c r="F346" s="12"/>
    </row>
    <row r="347" spans="1:8" ht="15.75">
      <c r="A347" s="72"/>
      <c r="B347" s="10"/>
      <c r="C347" s="48"/>
      <c r="D347" s="4"/>
      <c r="E347" s="5"/>
      <c r="F347" s="12"/>
      <c r="G347" s="3"/>
      <c r="H347" s="3"/>
    </row>
    <row r="348" spans="1:8" ht="15.75">
      <c r="A348" s="72"/>
      <c r="B348" s="10"/>
      <c r="C348" s="48"/>
      <c r="D348" s="4"/>
      <c r="E348" s="5"/>
      <c r="F348" s="12"/>
      <c r="G348" s="3"/>
      <c r="H348" s="3"/>
    </row>
    <row r="349" spans="1:6" ht="15.75">
      <c r="A349" s="72"/>
      <c r="B349" s="10"/>
      <c r="C349" s="48"/>
      <c r="D349" s="4"/>
      <c r="E349" s="5"/>
      <c r="F349" s="12"/>
    </row>
    <row r="350" spans="1:6" ht="15.75">
      <c r="A350" s="72"/>
      <c r="B350" s="10"/>
      <c r="C350" s="48"/>
      <c r="D350" s="4"/>
      <c r="E350" s="5"/>
      <c r="F350" s="51"/>
    </row>
    <row r="351" spans="1:7" ht="15.75">
      <c r="A351" s="72"/>
      <c r="B351" s="10"/>
      <c r="C351" s="48"/>
      <c r="D351" s="4"/>
      <c r="E351" s="5"/>
      <c r="F351" s="12"/>
      <c r="G351" s="3"/>
    </row>
    <row r="352" spans="1:6" ht="15.75">
      <c r="A352" s="72"/>
      <c r="B352" s="10"/>
      <c r="C352" s="48"/>
      <c r="D352" s="4"/>
      <c r="E352" s="60"/>
      <c r="F352" s="14"/>
    </row>
    <row r="353" spans="1:6" ht="15.75">
      <c r="A353" s="72"/>
      <c r="B353" s="10"/>
      <c r="C353" s="48"/>
      <c r="D353" s="4"/>
      <c r="E353" s="5"/>
      <c r="F353" s="12"/>
    </row>
    <row r="354" spans="1:6" ht="15.75">
      <c r="A354" s="72"/>
      <c r="B354" s="10"/>
      <c r="C354" s="48"/>
      <c r="D354" s="4"/>
      <c r="E354" s="5"/>
      <c r="F354" s="12"/>
    </row>
    <row r="355" spans="1:6" ht="15.75">
      <c r="A355" s="72"/>
      <c r="B355" s="10"/>
      <c r="C355" s="48"/>
      <c r="D355" s="4"/>
      <c r="E355" s="5"/>
      <c r="F355" s="12"/>
    </row>
    <row r="356" spans="1:6" ht="15.75">
      <c r="A356" s="72"/>
      <c r="B356" s="10"/>
      <c r="C356" s="48"/>
      <c r="D356" s="4"/>
      <c r="E356" s="5"/>
      <c r="F356" s="12"/>
    </row>
    <row r="357" spans="1:7" ht="15.75">
      <c r="A357" s="72"/>
      <c r="B357" s="10"/>
      <c r="C357" s="48"/>
      <c r="D357" s="4"/>
      <c r="E357" s="5"/>
      <c r="F357" s="12"/>
      <c r="G357" s="3"/>
    </row>
    <row r="358" spans="1:7" ht="15.75">
      <c r="A358" s="72"/>
      <c r="B358" s="10"/>
      <c r="C358" s="48"/>
      <c r="D358" s="4"/>
      <c r="E358" s="5"/>
      <c r="F358" s="12"/>
      <c r="G358" s="3"/>
    </row>
    <row r="359" spans="1:6" ht="15.75">
      <c r="A359" s="72"/>
      <c r="B359" s="10"/>
      <c r="C359" s="48"/>
      <c r="D359" s="4"/>
      <c r="E359" s="5"/>
      <c r="F359" s="12"/>
    </row>
    <row r="360" spans="1:6" ht="15.75">
      <c r="A360" s="72"/>
      <c r="B360" s="10"/>
      <c r="C360" s="48"/>
      <c r="D360" s="4"/>
      <c r="E360" s="5"/>
      <c r="F360" s="12"/>
    </row>
    <row r="361" spans="1:7" ht="15.75">
      <c r="A361" s="72"/>
      <c r="B361" s="10"/>
      <c r="C361" s="48"/>
      <c r="D361" s="4"/>
      <c r="E361" s="5"/>
      <c r="F361" s="12"/>
      <c r="G361" s="3"/>
    </row>
    <row r="362" spans="1:7" ht="15.75">
      <c r="A362" s="72"/>
      <c r="B362" s="10"/>
      <c r="C362" s="48"/>
      <c r="D362" s="4"/>
      <c r="E362" s="5"/>
      <c r="F362" s="12"/>
      <c r="G362" s="3"/>
    </row>
    <row r="363" spans="1:7" ht="15.75">
      <c r="A363" s="72"/>
      <c r="B363" s="10"/>
      <c r="C363" s="48"/>
      <c r="D363" s="4"/>
      <c r="E363" s="5"/>
      <c r="F363" s="12"/>
      <c r="G363" s="3"/>
    </row>
    <row r="364" spans="1:6" ht="15.75">
      <c r="A364" s="72"/>
      <c r="B364" s="10"/>
      <c r="C364" s="48"/>
      <c r="D364" s="4"/>
      <c r="E364" s="5"/>
      <c r="F364" s="12"/>
    </row>
    <row r="365" spans="1:7" ht="15.75">
      <c r="A365" s="72"/>
      <c r="B365" s="10"/>
      <c r="C365" s="48"/>
      <c r="D365" s="4"/>
      <c r="E365" s="5"/>
      <c r="F365" s="12"/>
      <c r="G365" s="3"/>
    </row>
    <row r="366" spans="1:8" ht="15.75">
      <c r="A366" s="72"/>
      <c r="B366" s="10"/>
      <c r="C366" s="48"/>
      <c r="D366" s="4"/>
      <c r="E366" s="5"/>
      <c r="F366" s="12"/>
      <c r="G366" s="45"/>
      <c r="H366" s="3"/>
    </row>
    <row r="367" spans="1:7" ht="15.75">
      <c r="A367" s="72"/>
      <c r="B367" s="10"/>
      <c r="C367" s="48"/>
      <c r="D367" s="4"/>
      <c r="E367" s="5"/>
      <c r="F367" s="12"/>
      <c r="G367" s="3"/>
    </row>
    <row r="368" spans="1:6" ht="15.75">
      <c r="A368" s="72"/>
      <c r="B368" s="10"/>
      <c r="C368" s="48"/>
      <c r="D368" s="4"/>
      <c r="E368" s="5"/>
      <c r="F368" s="12"/>
    </row>
    <row r="369" spans="1:6" ht="15.75">
      <c r="A369" s="72"/>
      <c r="B369" s="10"/>
      <c r="C369" s="48"/>
      <c r="D369" s="4"/>
      <c r="E369" s="5"/>
      <c r="F369" s="12"/>
    </row>
    <row r="370" spans="1:8" ht="15.75">
      <c r="A370" s="72"/>
      <c r="B370" s="10"/>
      <c r="C370" s="48"/>
      <c r="D370" s="4"/>
      <c r="E370" s="5"/>
      <c r="F370" s="12"/>
      <c r="G370" s="3"/>
      <c r="H370" s="3"/>
    </row>
    <row r="371" spans="1:6" ht="15.75">
      <c r="A371" s="72"/>
      <c r="B371" s="10"/>
      <c r="C371" s="48"/>
      <c r="D371" s="4"/>
      <c r="E371" s="5"/>
      <c r="F371" s="12"/>
    </row>
    <row r="372" spans="1:6" ht="15.75">
      <c r="A372" s="72"/>
      <c r="B372" s="10"/>
      <c r="C372" s="48"/>
      <c r="D372" s="4"/>
      <c r="E372" s="5"/>
      <c r="F372" s="12"/>
    </row>
    <row r="373" spans="1:6" ht="15.75">
      <c r="A373" s="72"/>
      <c r="B373" s="10"/>
      <c r="C373" s="48"/>
      <c r="D373" s="4"/>
      <c r="E373" s="5"/>
      <c r="F373" s="12"/>
    </row>
    <row r="374" spans="1:6" ht="15.75">
      <c r="A374" s="72"/>
      <c r="B374" s="10"/>
      <c r="C374" s="48"/>
      <c r="D374" s="4"/>
      <c r="E374" s="5"/>
      <c r="F374" s="12"/>
    </row>
    <row r="375" spans="1:6" ht="15.75">
      <c r="A375" s="72"/>
      <c r="B375" s="10"/>
      <c r="C375" s="48"/>
      <c r="D375" s="4"/>
      <c r="E375" s="5"/>
      <c r="F375" s="12"/>
    </row>
    <row r="376" spans="1:8" ht="15.75">
      <c r="A376" s="72"/>
      <c r="B376" s="10"/>
      <c r="C376" s="48"/>
      <c r="D376" s="4"/>
      <c r="E376" s="5"/>
      <c r="F376" s="12"/>
      <c r="G376" s="3"/>
      <c r="H376" s="3"/>
    </row>
    <row r="377" spans="1:8" ht="15.75">
      <c r="A377" s="72"/>
      <c r="B377" s="10"/>
      <c r="C377" s="48"/>
      <c r="D377" s="4"/>
      <c r="E377" s="5"/>
      <c r="F377" s="12"/>
      <c r="G377" s="3"/>
      <c r="H377" s="3"/>
    </row>
    <row r="378" spans="1:6" ht="15.75">
      <c r="A378" s="72"/>
      <c r="B378" s="10"/>
      <c r="C378" s="48"/>
      <c r="D378" s="4"/>
      <c r="E378" s="5"/>
      <c r="F378" s="12"/>
    </row>
    <row r="379" spans="1:8" ht="15.75">
      <c r="A379" s="72"/>
      <c r="B379" s="10"/>
      <c r="C379" s="48"/>
      <c r="D379" s="4"/>
      <c r="E379" s="5"/>
      <c r="F379" s="12"/>
      <c r="G379" s="3"/>
      <c r="H379" s="3"/>
    </row>
    <row r="380" spans="1:6" ht="15.75">
      <c r="A380" s="72"/>
      <c r="B380" s="10"/>
      <c r="C380" s="48"/>
      <c r="D380" s="4"/>
      <c r="E380" s="5"/>
      <c r="F380" s="12"/>
    </row>
    <row r="381" spans="1:7" ht="15.75">
      <c r="A381" s="72"/>
      <c r="B381" s="10"/>
      <c r="C381" s="48"/>
      <c r="D381" s="4"/>
      <c r="E381" s="5"/>
      <c r="F381" s="12"/>
      <c r="G381" s="3"/>
    </row>
    <row r="382" spans="1:7" ht="15.75">
      <c r="A382" s="72"/>
      <c r="B382" s="10"/>
      <c r="C382" s="48"/>
      <c r="D382" s="4"/>
      <c r="E382" s="5"/>
      <c r="F382" s="12"/>
      <c r="G382" s="3"/>
    </row>
    <row r="383" spans="1:6" ht="15.75">
      <c r="A383" s="72"/>
      <c r="B383" s="10"/>
      <c r="C383" s="48"/>
      <c r="D383" s="4"/>
      <c r="E383" s="5"/>
      <c r="F383" s="12"/>
    </row>
    <row r="384" spans="1:7" ht="15.75">
      <c r="A384" s="72"/>
      <c r="B384" s="10"/>
      <c r="C384" s="48"/>
      <c r="D384" s="4"/>
      <c r="E384" s="5"/>
      <c r="F384" s="12"/>
      <c r="G384" s="3"/>
    </row>
    <row r="385" spans="1:6" ht="15.75">
      <c r="A385" s="72"/>
      <c r="B385" s="10"/>
      <c r="C385" s="48"/>
      <c r="D385" s="4"/>
      <c r="E385" s="5"/>
      <c r="F385" s="12"/>
    </row>
    <row r="386" spans="1:7" ht="15.75">
      <c r="A386" s="72"/>
      <c r="B386" s="10"/>
      <c r="C386" s="48"/>
      <c r="D386" s="4"/>
      <c r="E386" s="5"/>
      <c r="F386" s="12"/>
      <c r="G386" s="3"/>
    </row>
    <row r="387" spans="1:7" ht="15.75">
      <c r="A387" s="72"/>
      <c r="B387" s="10"/>
      <c r="C387" s="48"/>
      <c r="D387" s="4"/>
      <c r="E387" s="5"/>
      <c r="F387" s="12"/>
      <c r="G387" s="3"/>
    </row>
    <row r="388" spans="1:6" ht="15.75">
      <c r="A388" s="72"/>
      <c r="B388" s="10"/>
      <c r="C388" s="48"/>
      <c r="D388" s="4"/>
      <c r="E388" s="5"/>
      <c r="F388" s="12"/>
    </row>
    <row r="389" spans="1:8" ht="15.75">
      <c r="A389" s="72"/>
      <c r="B389" s="52"/>
      <c r="C389" s="48"/>
      <c r="D389" s="4"/>
      <c r="E389" s="61"/>
      <c r="F389" s="12"/>
      <c r="G389" s="3"/>
      <c r="H389" s="3"/>
    </row>
    <row r="390" spans="1:8" ht="15.75">
      <c r="A390" s="72"/>
      <c r="B390" s="10"/>
      <c r="C390" s="48"/>
      <c r="D390" s="4"/>
      <c r="E390" s="5"/>
      <c r="F390" s="12"/>
      <c r="G390" s="3"/>
      <c r="H390" s="3"/>
    </row>
    <row r="391" spans="1:6" ht="15.75">
      <c r="A391" s="72"/>
      <c r="B391" s="10"/>
      <c r="C391" s="48"/>
      <c r="D391" s="4"/>
      <c r="E391" s="5"/>
      <c r="F391" s="12"/>
    </row>
    <row r="392" spans="1:7" ht="15.75">
      <c r="A392" s="72"/>
      <c r="B392" s="10"/>
      <c r="C392" s="48"/>
      <c r="D392" s="4"/>
      <c r="E392" s="5"/>
      <c r="F392" s="12"/>
      <c r="G392" s="3"/>
    </row>
    <row r="393" spans="1:6" ht="15.75">
      <c r="A393" s="72"/>
      <c r="B393" s="10"/>
      <c r="C393" s="48"/>
      <c r="D393" s="4"/>
      <c r="E393" s="5"/>
      <c r="F393" s="51"/>
    </row>
    <row r="394" spans="1:6" ht="15.75">
      <c r="A394" s="72"/>
      <c r="B394" s="10"/>
      <c r="C394" s="48"/>
      <c r="D394" s="4"/>
      <c r="E394" s="5"/>
      <c r="F394" s="12"/>
    </row>
    <row r="395" spans="1:6" ht="15.75">
      <c r="A395" s="72"/>
      <c r="B395" s="10"/>
      <c r="C395" s="48"/>
      <c r="D395" s="4"/>
      <c r="E395" s="5"/>
      <c r="F395" s="51"/>
    </row>
    <row r="396" spans="1:6" ht="15.75">
      <c r="A396" s="72"/>
      <c r="B396" s="10"/>
      <c r="C396" s="48"/>
      <c r="D396" s="4"/>
      <c r="E396" s="5"/>
      <c r="F396" s="12"/>
    </row>
    <row r="397" spans="1:6" ht="15.75">
      <c r="A397" s="72"/>
      <c r="B397" s="10"/>
      <c r="C397" s="48"/>
      <c r="D397" s="4"/>
      <c r="E397" s="5"/>
      <c r="F397" s="12"/>
    </row>
    <row r="398" spans="1:8" ht="15.75">
      <c r="A398" s="72"/>
      <c r="B398" s="10"/>
      <c r="C398" s="48"/>
      <c r="D398" s="4"/>
      <c r="E398" s="5"/>
      <c r="F398" s="12"/>
      <c r="G398" s="3"/>
      <c r="H398" s="3"/>
    </row>
    <row r="399" spans="1:6" ht="15.75">
      <c r="A399" s="72"/>
      <c r="B399" s="10"/>
      <c r="C399" s="48"/>
      <c r="D399" s="4"/>
      <c r="E399" s="5"/>
      <c r="F399" s="12"/>
    </row>
    <row r="400" spans="1:8" ht="15.75">
      <c r="A400" s="72"/>
      <c r="B400" s="10"/>
      <c r="C400" s="48"/>
      <c r="D400" s="4"/>
      <c r="E400" s="5"/>
      <c r="F400" s="12"/>
      <c r="G400" s="3"/>
      <c r="H400" s="3"/>
    </row>
    <row r="401" spans="1:6" ht="15.75">
      <c r="A401" s="72"/>
      <c r="B401" s="10"/>
      <c r="C401" s="48"/>
      <c r="D401" s="4"/>
      <c r="E401" s="5"/>
      <c r="F401" s="12"/>
    </row>
    <row r="402" spans="1:6" ht="15.75">
      <c r="A402" s="72"/>
      <c r="B402" s="10"/>
      <c r="C402" s="48"/>
      <c r="D402" s="4"/>
      <c r="E402" s="5"/>
      <c r="F402" s="12"/>
    </row>
    <row r="403" spans="1:6" ht="15.75">
      <c r="A403" s="72"/>
      <c r="B403" s="10"/>
      <c r="C403" s="48"/>
      <c r="D403" s="4"/>
      <c r="E403" s="5"/>
      <c r="F403" s="12"/>
    </row>
    <row r="404" spans="1:6" ht="15.75">
      <c r="A404" s="72"/>
      <c r="B404" s="10"/>
      <c r="C404" s="48"/>
      <c r="D404" s="4"/>
      <c r="E404" s="5"/>
      <c r="F404" s="12"/>
    </row>
    <row r="405" spans="1:6" ht="15.75">
      <c r="A405" s="72"/>
      <c r="B405" s="15"/>
      <c r="C405" s="48"/>
      <c r="D405" s="4"/>
      <c r="E405" s="5"/>
      <c r="F405" s="12"/>
    </row>
    <row r="406" spans="1:6" ht="15.75">
      <c r="A406" s="72"/>
      <c r="B406" s="10"/>
      <c r="C406" s="48"/>
      <c r="D406" s="4"/>
      <c r="E406" s="5"/>
      <c r="F406" s="12"/>
    </row>
    <row r="407" spans="1:6" ht="15.75">
      <c r="A407" s="72"/>
      <c r="B407" s="10"/>
      <c r="C407" s="48"/>
      <c r="D407" s="4"/>
      <c r="E407" s="5"/>
      <c r="F407" s="12"/>
    </row>
    <row r="408" spans="1:6" ht="15.75">
      <c r="A408" s="72"/>
      <c r="B408" s="10"/>
      <c r="C408" s="48"/>
      <c r="D408" s="4"/>
      <c r="E408" s="5"/>
      <c r="F408" s="12"/>
    </row>
    <row r="409" spans="1:7" ht="15.75">
      <c r="A409" s="72"/>
      <c r="B409" s="10"/>
      <c r="C409" s="48"/>
      <c r="D409" s="4"/>
      <c r="E409" s="5"/>
      <c r="F409" s="12"/>
      <c r="G409" s="3"/>
    </row>
    <row r="410" spans="1:6" ht="16.5" thickBot="1">
      <c r="A410" s="72"/>
      <c r="B410" s="10"/>
      <c r="C410" s="48"/>
      <c r="D410" s="4"/>
      <c r="E410" s="5"/>
      <c r="F410" s="12"/>
    </row>
    <row r="411" spans="1:6" ht="15.75">
      <c r="A411" s="72"/>
      <c r="B411" s="28"/>
      <c r="C411" s="48"/>
      <c r="D411" s="4"/>
      <c r="E411" s="5"/>
      <c r="F411" s="12"/>
    </row>
    <row r="412" spans="1:6" ht="15.75">
      <c r="A412" s="72"/>
      <c r="B412" s="5"/>
      <c r="C412" s="48"/>
      <c r="D412" s="4"/>
      <c r="E412" s="5"/>
      <c r="F412" s="12"/>
    </row>
    <row r="413" spans="1:6" ht="15.75">
      <c r="A413" s="72"/>
      <c r="B413" s="10"/>
      <c r="C413" s="48"/>
      <c r="D413" s="4"/>
      <c r="E413" s="5"/>
      <c r="F413" s="12"/>
    </row>
    <row r="414" spans="1:6" ht="15.75">
      <c r="A414" s="72"/>
      <c r="B414" s="10"/>
      <c r="C414" s="48"/>
      <c r="D414" s="4"/>
      <c r="E414" s="5"/>
      <c r="F414" s="12"/>
    </row>
    <row r="415" spans="1:6" ht="15.75">
      <c r="A415" s="72"/>
      <c r="B415" s="10"/>
      <c r="C415" s="48"/>
      <c r="D415" s="4"/>
      <c r="E415" s="62"/>
      <c r="F415" s="12"/>
    </row>
    <row r="416" spans="1:6" ht="15.75">
      <c r="A416" s="72"/>
      <c r="B416" s="10"/>
      <c r="C416" s="48"/>
      <c r="D416" s="4"/>
      <c r="E416" s="63"/>
      <c r="F416" s="12"/>
    </row>
    <row r="417" spans="1:6" ht="15.75">
      <c r="A417" s="72"/>
      <c r="B417" s="10"/>
      <c r="C417" s="48"/>
      <c r="D417" s="4"/>
      <c r="E417" s="63"/>
      <c r="F417" s="12"/>
    </row>
    <row r="418" spans="1:6" ht="15.75">
      <c r="A418" s="72"/>
      <c r="B418" s="23"/>
      <c r="C418" s="48"/>
      <c r="D418" s="24"/>
      <c r="E418" s="25"/>
      <c r="F418" s="12"/>
    </row>
    <row r="419" spans="1:6" ht="15.75">
      <c r="A419" s="72"/>
      <c r="B419" s="10"/>
      <c r="C419" s="48"/>
      <c r="D419" s="4"/>
      <c r="E419" s="5"/>
      <c r="F419" s="12"/>
    </row>
    <row r="420" spans="1:6" ht="15.75">
      <c r="A420" s="72"/>
      <c r="B420" s="15"/>
      <c r="C420" s="48"/>
      <c r="D420" s="4"/>
      <c r="E420" s="5"/>
      <c r="F420" s="12"/>
    </row>
    <row r="421" spans="1:6" ht="15.75">
      <c r="A421" s="72"/>
      <c r="B421" s="15"/>
      <c r="C421" s="48"/>
      <c r="D421" s="4"/>
      <c r="E421" s="5"/>
      <c r="F421" s="12"/>
    </row>
    <row r="422" spans="1:6" ht="15.75">
      <c r="A422" s="72"/>
      <c r="B422" s="15"/>
      <c r="C422" s="48"/>
      <c r="D422" s="4"/>
      <c r="E422" s="5"/>
      <c r="F422" s="12"/>
    </row>
    <row r="423" spans="1:6" ht="15.75">
      <c r="A423" s="72"/>
      <c r="B423" s="10"/>
      <c r="C423" s="48"/>
      <c r="D423" s="4"/>
      <c r="E423" s="5"/>
      <c r="F423" s="12"/>
    </row>
    <row r="424" spans="1:6" ht="15.75">
      <c r="A424" s="72"/>
      <c r="B424" s="15"/>
      <c r="C424" s="48"/>
      <c r="D424" s="4"/>
      <c r="E424" s="5"/>
      <c r="F424" s="12"/>
    </row>
    <row r="425" spans="1:6" ht="15.75">
      <c r="A425" s="72"/>
      <c r="B425" s="10"/>
      <c r="C425" s="48"/>
      <c r="D425" s="4"/>
      <c r="E425" s="5"/>
      <c r="F425" s="12"/>
    </row>
    <row r="426" spans="1:6" ht="15.75">
      <c r="A426" s="72"/>
      <c r="B426" s="10"/>
      <c r="C426" s="48"/>
      <c r="D426" s="4"/>
      <c r="E426" s="5"/>
      <c r="F426" s="12"/>
    </row>
    <row r="427" spans="1:6" ht="15.75">
      <c r="A427" s="72"/>
      <c r="B427" s="10"/>
      <c r="C427" s="48"/>
      <c r="D427" s="4"/>
      <c r="E427" s="5"/>
      <c r="F427" s="12"/>
    </row>
    <row r="428" spans="1:6" ht="15.75">
      <c r="A428" s="72"/>
      <c r="B428" s="10"/>
      <c r="C428" s="48"/>
      <c r="D428" s="4"/>
      <c r="E428" s="5"/>
      <c r="F428" s="12"/>
    </row>
    <row r="429" spans="1:6" ht="15.75">
      <c r="A429" s="72"/>
      <c r="B429" s="10"/>
      <c r="C429" s="48"/>
      <c r="D429" s="4"/>
      <c r="E429" s="5"/>
      <c r="F429" s="12"/>
    </row>
    <row r="430" spans="1:6" ht="15.75">
      <c r="A430" s="72"/>
      <c r="B430" s="10"/>
      <c r="C430" s="48"/>
      <c r="D430" s="4"/>
      <c r="E430" s="5"/>
      <c r="F430" s="12"/>
    </row>
    <row r="431" spans="1:6" ht="15.75">
      <c r="A431" s="72"/>
      <c r="B431" s="15"/>
      <c r="C431" s="48"/>
      <c r="D431" s="4"/>
      <c r="E431" s="15"/>
      <c r="F431" s="12"/>
    </row>
    <row r="432" spans="1:6" ht="15.75">
      <c r="A432" s="72"/>
      <c r="B432" s="15"/>
      <c r="C432" s="48"/>
      <c r="D432" s="4"/>
      <c r="E432" s="15"/>
      <c r="F432" s="12"/>
    </row>
    <row r="433" spans="1:6" ht="15.75">
      <c r="A433" s="72"/>
      <c r="B433" s="61"/>
      <c r="C433" s="48"/>
      <c r="D433" s="4"/>
      <c r="E433" s="15"/>
      <c r="F433" s="12"/>
    </row>
    <row r="434" spans="1:7" ht="15.75">
      <c r="A434" s="72"/>
      <c r="B434" s="10"/>
      <c r="C434" s="48"/>
      <c r="D434" s="4"/>
      <c r="E434" s="5"/>
      <c r="F434" s="12"/>
      <c r="G434" s="3"/>
    </row>
    <row r="435" spans="1:6" ht="16.5" thickBot="1">
      <c r="A435" s="72"/>
      <c r="B435" s="19"/>
      <c r="C435" s="66"/>
      <c r="D435" s="20"/>
      <c r="E435" s="21"/>
      <c r="F435" s="22"/>
    </row>
  </sheetData>
  <mergeCells count="1">
    <mergeCell ref="A1:C1"/>
  </mergeCells>
  <hyperlinks>
    <hyperlink ref="F3" r:id="rId1" display="R. Sedláček"/>
    <hyperlink ref="G3" r:id="rId2" display="2007"/>
    <hyperlink ref="F172" r:id="rId3" display="pampeliska.cz"/>
    <hyperlink ref="G172" r:id="rId4" display="info@bukovansky-mlyn.cz"/>
    <hyperlink ref="H172" r:id="rId5" display="http://www.bukovansky-mlyn.cz/akce-kyjov"/>
    <hyperlink ref="F177" r:id="rId6" display="pohorelice.cz"/>
    <hyperlink ref="F193" r:id="rId7" display="www.vinobrno.eu"/>
    <hyperlink ref="F67" r:id="rId8" display="o.spacil@volny.cz"/>
    <hyperlink ref="F1" r:id="rId9" display="Pokud nebude uvedeno jinak, zdrojem je kalendář na vinazmoravy.cz"/>
    <hyperlink ref="F34" r:id="rId10" display="znovin.cz"/>
    <hyperlink ref="F46" r:id="rId11" display="znovin.cz"/>
    <hyperlink ref="F138" r:id="rId12" display="daniz.webblast.cz"/>
    <hyperlink ref="F65" r:id="rId13" display="straznice-mesto.cz"/>
    <hyperlink ref="F13" r:id="rId14" display="vychodni-morava.cz"/>
    <hyperlink ref="F79" r:id="rId15" display="nasemorava.cz"/>
    <hyperlink ref="F86" r:id="rId16" display="nasemorava.cz"/>
    <hyperlink ref="F29" r:id="rId17" display="tynec@podluzi.cz"/>
    <hyperlink ref="F55" r:id="rId18" display="prokes@sou-hustopece.cz"/>
    <hyperlink ref="F49" r:id="rId19" display="republikakravihora.cz"/>
    <hyperlink ref="F72" r:id="rId20" display="republikakravihora.cz"/>
    <hyperlink ref="F41" r:id="rId21" display="znojmocity.cz"/>
    <hyperlink ref="F5" r:id="rId22" display="mesto-miroslav.cz"/>
    <hyperlink ref="F6" r:id="rId23" display="www.jklon.elist.cz/"/>
    <hyperlink ref="F27" r:id="rId24" display="www.jklon.elist.cz/"/>
    <hyperlink ref="F33" r:id="rId25" display="www.jklon.elist.cz/"/>
    <hyperlink ref="F38" r:id="rId26" display="wine.cz"/>
    <hyperlink ref="F57" r:id="rId27" display="www.jklon.elist.cz/"/>
    <hyperlink ref="F58" r:id="rId28" display="www.jklon.elist.cz/"/>
    <hyperlink ref="F62" r:id="rId29" display="wine.cz"/>
    <hyperlink ref="F63" r:id="rId30" display="wine.cz"/>
    <hyperlink ref="F74" r:id="rId31" display="www.jklon.elist.cz/"/>
    <hyperlink ref="G10" r:id="rId32" display="vinohruska@seznam.cz"/>
    <hyperlink ref="F25" r:id="rId33" display="www.jklon.elist.cz/"/>
    <hyperlink ref="G60" r:id="rId34" display="olesnice@olesnice.cz"/>
    <hyperlink ref="F60" r:id="rId35" display="olesnice.cz"/>
    <hyperlink ref="F53" r:id="rId36" display="wine.cz"/>
    <hyperlink ref="F54" r:id="rId37" display="dolnikounice.cz"/>
    <hyperlink ref="F75" r:id="rId38" display="wine.cz"/>
    <hyperlink ref="F78" r:id="rId39" display="www.jklon.elist.cz/"/>
    <hyperlink ref="F82" r:id="rId40" display="wine.cz"/>
    <hyperlink ref="F83" r:id="rId41" display="www.jklon.elist.cz/"/>
    <hyperlink ref="F85" r:id="rId42" display="www.jklon.elist.cz/"/>
    <hyperlink ref="F87" r:id="rId43" display="wine.cz"/>
    <hyperlink ref="F88" r:id="rId44" display="www.jklon.elist.cz/"/>
    <hyperlink ref="F98" r:id="rId45" display="www.jklon.elist.cz/"/>
    <hyperlink ref="F106" r:id="rId46" display="wine.cz"/>
    <hyperlink ref="F107" r:id="rId47" display="www.jklon.elist.cz/"/>
    <hyperlink ref="F112" r:id="rId48" display="brumovice.cz"/>
    <hyperlink ref="F114" r:id="rId49" display="wine.cz"/>
    <hyperlink ref="F115" r:id="rId50" display="wine.cz"/>
    <hyperlink ref="F116" r:id="rId51" display="www.jklon.elist.cz/"/>
    <hyperlink ref="F117" r:id="rId52" display="wine.cz"/>
    <hyperlink ref="F120" r:id="rId53" display="hroznovalhota.cz"/>
    <hyperlink ref="F121" r:id="rId54" display="www.jklon.elist.cz/"/>
    <hyperlink ref="F124" r:id="rId55" display="www.jklon.elist.cz/"/>
    <hyperlink ref="G126" r:id="rId56" display="mokry@zznpomoravi.cz"/>
    <hyperlink ref="F132" r:id="rId57" display="wine.cz"/>
    <hyperlink ref="F133" r:id="rId58" display="polesovice.cz"/>
    <hyperlink ref="F137" r:id="rId59" display="wine.cz"/>
    <hyperlink ref="F139" r:id="rId60" display="wine.cz"/>
    <hyperlink ref="F144" r:id="rId61" display="vnorovy.cz"/>
    <hyperlink ref="F153" r:id="rId62" display="wine.cz"/>
    <hyperlink ref="F174" r:id="rId63" display="www.jklon.elist.cz/"/>
    <hyperlink ref="F176" r:id="rId64" display="wine.cz"/>
    <hyperlink ref="F175" r:id="rId65" display="wine.cz"/>
    <hyperlink ref="F178" r:id="rId66" display="www.jklon.elist.cz/"/>
    <hyperlink ref="F190" r:id="rId67" display="wine.cz"/>
    <hyperlink ref="F196" r:id="rId68" display="www.jklon.elist.cz/"/>
    <hyperlink ref="F207" r:id="rId69" display="www.jklon.elist.cz/"/>
    <hyperlink ref="F236" r:id="rId70" display="wine.cz"/>
    <hyperlink ref="F241" r:id="rId71" display="www.jklon.elist.cz/"/>
    <hyperlink ref="F244" r:id="rId72" display="wine.cz"/>
    <hyperlink ref="F246" r:id="rId73" display="www.jklon.elist.cz/"/>
    <hyperlink ref="F251" r:id="rId74" display="www.jklon.elist.cz/"/>
    <hyperlink ref="F17" r:id="rId75" display="gentleman.cz"/>
    <hyperlink ref="F113" r:id="rId76" display="gentleman.cz"/>
    <hyperlink ref="F15" r:id="rId77" display="www.jklon.elist.cz/"/>
    <hyperlink ref="F171" r:id="rId78" display="www.jklon.elist.cz/"/>
    <hyperlink ref="F43" r:id="rId79" display="jaromir.cepicka"/>
    <hyperlink ref="F45" r:id="rId80" display="wine.cz"/>
    <hyperlink ref="F56" r:id="rId81" display="jaromir.cepicka"/>
    <hyperlink ref="F102" r:id="rId82" display="jaromir.cepicka"/>
    <hyperlink ref="F105" r:id="rId83" display="jaromir.cepicka"/>
    <hyperlink ref="F111" r:id="rId84" display="jaromir.cepicka"/>
    <hyperlink ref="F199" r:id="rId85" display="mesto-miroslav.cz"/>
    <hyperlink ref="F187" r:id="rId86" display="jaromir.cepicka"/>
    <hyperlink ref="F230" r:id="rId87" display="jaromir.cepicka"/>
    <hyperlink ref="F245" r:id="rId88" display="jaromir.cepicka"/>
    <hyperlink ref="F16" r:id="rId89" display="www.jklon.elist.cz/"/>
    <hyperlink ref="F59" r:id="rId90" display="wine.cz"/>
    <hyperlink ref="F68" r:id="rId91" display="www.jklon.elist.cz/"/>
    <hyperlink ref="F145" r:id="rId92" display="wine.cz"/>
    <hyperlink ref="F163" r:id="rId93" display="www.jklon.elist.cz/"/>
    <hyperlink ref="F170" r:id="rId94" display="zarosice.cz"/>
    <hyperlink ref="F73" r:id="rId95" display="wine.cz"/>
    <hyperlink ref="F91" r:id="rId96" display="www.jklon.elist.cz/"/>
    <hyperlink ref="F99" r:id="rId97" display="www.jklon.elist.cz/"/>
    <hyperlink ref="F100" r:id="rId98" display="wine.cz"/>
    <hyperlink ref="F122" r:id="rId99" display="nulk.cz"/>
    <hyperlink ref="F123" r:id="rId100" display="nulk.cz"/>
    <hyperlink ref="F130" r:id="rId101" display="nulk.cz"/>
    <hyperlink ref="F136" r:id="rId102" display="strani.cz"/>
    <hyperlink ref="F154" r:id="rId103" display="www.jklon.elist.cz/"/>
    <hyperlink ref="F173" r:id="rId104" display="www.jklon.elist.cz/"/>
    <hyperlink ref="F180" r:id="rId105" display="www.jklon.elist.cz/"/>
    <hyperlink ref="F181" r:id="rId106" display="www.jklon.elist.cz/"/>
    <hyperlink ref="F183" r:id="rId107" display="nulk.cz"/>
    <hyperlink ref="F188" r:id="rId108" display="nulk.cz"/>
    <hyperlink ref="F198" r:id="rId109" display="wine.cz"/>
    <hyperlink ref="F203" r:id="rId110" display="lednice.cz"/>
    <hyperlink ref="F197" r:id="rId111" display="lednice.cz"/>
    <hyperlink ref="F253" r:id="rId112" display="www.jklon.elist.cz/"/>
    <hyperlink ref="F147" r:id="rId113" display="ovine.wz.cz"/>
    <hyperlink ref="F37" r:id="rId114" display="www.jklon.elist.cz/"/>
    <hyperlink ref="F93" r:id="rId115" display="www.jklon.elist.cz/"/>
    <hyperlink ref="F96" r:id="rId116" display="www.jklon.elist.cz/"/>
    <hyperlink ref="F127" r:id="rId117" display="www.jklon.elist.cz/"/>
    <hyperlink ref="F131" r:id="rId118" display="www.jklon.elist.cz/"/>
    <hyperlink ref="F247" r:id="rId119" display="www.jklon.elist.cz/"/>
    <hyperlink ref="F159" r:id="rId120" display="starovice.cz"/>
    <hyperlink ref="F200" r:id="rId121" display="www.jklon.elist.cz/"/>
    <hyperlink ref="F192" r:id="rId122" display="www.jklon.elist.cz/"/>
    <hyperlink ref="F227" r:id="rId123" display="korycany.cz"/>
    <hyperlink ref="F243" r:id="rId124" display="wine.cz"/>
    <hyperlink ref="F254" r:id="rId125" display="www.jklon.elist.cz/"/>
    <hyperlink ref="F258" r:id="rId126" display="www.jklon.elist.cz/"/>
    <hyperlink ref="F267" r:id="rId127" display="starovice.cz"/>
    <hyperlink ref="F215" r:id="rId128" display="topolna.cz"/>
    <hyperlink ref="F216" r:id="rId129" display="cmvelehrad"/>
  </hyperlinks>
  <printOptions/>
  <pageMargins left="1.4" right="0.55" top="0.71" bottom="1" header="0.4921259845" footer="0.4921259845"/>
  <pageSetup fitToHeight="2" fitToWidth="1" horizontalDpi="300" verticalDpi="300" orientation="portrait" paperSize="9" scale="46" r:id="rId130"/>
  <headerFooter alignWithMargins="0">
    <oddFooter>&amp;LStav k 2.2.2008&amp;RTisk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="90" zoomScaleNormal="90" workbookViewId="0" topLeftCell="A1">
      <selection activeCell="A1" sqref="A1:E2"/>
    </sheetView>
  </sheetViews>
  <sheetFormatPr defaultColWidth="9.140625" defaultRowHeight="12.75"/>
  <cols>
    <col min="1" max="1" width="5.7109375" style="43" customWidth="1"/>
    <col min="2" max="2" width="30.8515625" style="44" customWidth="1"/>
    <col min="3" max="3" width="6.28125" style="43" customWidth="1"/>
    <col min="4" max="4" width="5.28125" style="43" customWidth="1"/>
    <col min="5" max="5" width="37.57421875" style="44" customWidth="1"/>
    <col min="6" max="6" width="19.00390625" style="39" customWidth="1"/>
    <col min="7" max="7" width="7.140625" style="43" customWidth="1"/>
    <col min="8" max="8" width="30.8515625" style="44" customWidth="1"/>
    <col min="9" max="9" width="6.28125" style="43" customWidth="1"/>
    <col min="10" max="10" width="5.28125" style="43" customWidth="1"/>
    <col min="11" max="11" width="37.57421875" style="44" customWidth="1"/>
    <col min="12" max="16384" width="9.140625" style="39" customWidth="1"/>
  </cols>
  <sheetData>
    <row r="1" spans="1:11" ht="15.75" customHeight="1" thickBot="1">
      <c r="A1" s="96" t="s">
        <v>622</v>
      </c>
      <c r="B1" s="97"/>
      <c r="C1" s="97"/>
      <c r="D1" s="97"/>
      <c r="E1" s="98"/>
      <c r="F1" s="34"/>
      <c r="G1" s="35" t="s">
        <v>192</v>
      </c>
      <c r="H1" s="37" t="s">
        <v>174</v>
      </c>
      <c r="I1" s="36" t="s">
        <v>175</v>
      </c>
      <c r="J1" s="36" t="s">
        <v>176</v>
      </c>
      <c r="K1" s="38" t="s">
        <v>177</v>
      </c>
    </row>
    <row r="2" spans="1:11" ht="15.75" customHeight="1" thickBot="1">
      <c r="A2" s="99"/>
      <c r="B2" s="100"/>
      <c r="C2" s="100"/>
      <c r="D2" s="100"/>
      <c r="E2" s="101"/>
      <c r="F2" s="34"/>
      <c r="G2" s="91" t="str">
        <f>Seznam!A209</f>
        <v>29.5</v>
      </c>
      <c r="H2" s="102" t="str">
        <f>Seznam!B209</f>
        <v>Mikulov - Zámek </v>
      </c>
      <c r="I2" s="91">
        <f>Seznam!C209</f>
        <v>18</v>
      </c>
      <c r="J2" s="91" t="str">
        <f>Seznam!D209</f>
        <v>BV </v>
      </c>
      <c r="K2" s="102" t="str">
        <f>Seznam!E209</f>
        <v>Mladé víno odchází, 519 510 005</v>
      </c>
    </row>
    <row r="3" spans="1:11" ht="15.75" customHeight="1" thickBot="1">
      <c r="A3" s="35" t="s">
        <v>192</v>
      </c>
      <c r="B3" s="37" t="s">
        <v>174</v>
      </c>
      <c r="C3" s="36" t="s">
        <v>175</v>
      </c>
      <c r="D3" s="36" t="s">
        <v>176</v>
      </c>
      <c r="E3" s="38" t="s">
        <v>177</v>
      </c>
      <c r="F3" s="34"/>
      <c r="G3" s="91" t="str">
        <f>Seznam!A210</f>
        <v>29.5</v>
      </c>
      <c r="H3" s="102" t="str">
        <f>Seznam!B210</f>
        <v>Velké Pavlovice - Sokolovna</v>
      </c>
      <c r="I3" s="91">
        <f>Seznam!C210</f>
        <v>14</v>
      </c>
      <c r="J3" s="91" t="str">
        <f>Seznam!D210</f>
        <v>BV</v>
      </c>
      <c r="K3" s="102" t="str">
        <f>Seznam!E210</f>
        <v>Forum Moravium, 774 364 012</v>
      </c>
    </row>
    <row r="4" spans="1:11" ht="15.75" customHeight="1">
      <c r="A4" s="91" t="str">
        <f>Seznam!A151</f>
        <v>25.4</v>
      </c>
      <c r="B4" s="92" t="str">
        <f>Seznam!B151</f>
        <v>Brno - Morav.vinotéka Mojmír.nám. </v>
      </c>
      <c r="C4" s="58">
        <f>Seznam!C151</f>
        <v>10</v>
      </c>
      <c r="D4" s="58" t="str">
        <f>Seznam!D151</f>
        <v>BM </v>
      </c>
      <c r="E4" s="93" t="str">
        <f>Seznam!E151</f>
        <v>Od desíti do šestnácti, 608 708 058</v>
      </c>
      <c r="F4" s="33"/>
      <c r="G4" s="91" t="str">
        <f>Seznam!A211</f>
        <v>30.5</v>
      </c>
      <c r="H4" s="102" t="str">
        <f>Seznam!B211</f>
        <v>Bořetice - Sklepy</v>
      </c>
      <c r="I4" s="91" t="str">
        <f>Seznam!C211</f>
        <v>?</v>
      </c>
      <c r="J4" s="91" t="str">
        <f>Seznam!D211</f>
        <v>BV </v>
      </c>
      <c r="K4" s="102" t="str">
        <f>Seznam!E211</f>
        <v>Státní svátek KHR, Den otevřených sklepů</v>
      </c>
    </row>
    <row r="5" spans="1:11" ht="15.75" customHeight="1">
      <c r="A5" s="91" t="str">
        <f>Seznam!A152</f>
        <v>25.4</v>
      </c>
      <c r="B5" s="92" t="str">
        <f>Seznam!B152</f>
        <v>Dobšice - Rest. Barák</v>
      </c>
      <c r="C5" s="58">
        <f>Seznam!C152</f>
        <v>14</v>
      </c>
      <c r="D5" s="58" t="str">
        <f>Seznam!D152</f>
        <v>ZN</v>
      </c>
      <c r="E5" s="93" t="str">
        <f>Seznam!E152</f>
        <v>19. výstava, 602 473 017, bod. 17.4, 16:00</v>
      </c>
      <c r="F5" s="33"/>
      <c r="G5" s="91" t="str">
        <f>Seznam!A212</f>
        <v>30.5</v>
      </c>
      <c r="H5" s="102" t="str">
        <f>Seznam!B212</f>
        <v>Kyjov - Dům kultury </v>
      </c>
      <c r="I5" s="91">
        <f>Seznam!C212</f>
        <v>14</v>
      </c>
      <c r="J5" s="91" t="str">
        <f>Seznam!D212</f>
        <v>HO </v>
      </c>
      <c r="K5" s="102" t="str">
        <f>Seznam!E212</f>
        <v>Nominační výstava, 602 937 871</v>
      </c>
    </row>
    <row r="6" spans="1:11" ht="15.75" customHeight="1">
      <c r="A6" s="91" t="str">
        <f>Seznam!A153</f>
        <v>25.4</v>
      </c>
      <c r="B6" s="92" t="str">
        <f>Seznam!B153</f>
        <v>Horní Věstonice - Obecní sál</v>
      </c>
      <c r="C6" s="58" t="str">
        <f>Seznam!C153</f>
        <v>?</v>
      </c>
      <c r="D6" s="58" t="str">
        <f>Seznam!D153</f>
        <v>BV</v>
      </c>
      <c r="E6" s="93" t="str">
        <f>Seznam!E153</f>
        <v>Vinný košt</v>
      </c>
      <c r="F6" s="33"/>
      <c r="G6" s="91" t="str">
        <f>Seznam!A213</f>
        <v>30.5</v>
      </c>
      <c r="H6" s="102" t="str">
        <f>Seznam!B213</f>
        <v>Mikulov - Zámek </v>
      </c>
      <c r="I6" s="91">
        <f>Seznam!C213</f>
        <v>14</v>
      </c>
      <c r="J6" s="91" t="str">
        <f>Seznam!D213</f>
        <v>BV </v>
      </c>
      <c r="K6" s="102" t="str">
        <f>Seznam!E213</f>
        <v>Výstava šampionů, 519 444 568</v>
      </c>
    </row>
    <row r="7" spans="1:11" ht="15.75" customHeight="1">
      <c r="A7" s="91" t="str">
        <f>Seznam!A154</f>
        <v>25.4</v>
      </c>
      <c r="B7" s="92" t="str">
        <f>Seznam!B154</f>
        <v>Hovorany - Sokolovna</v>
      </c>
      <c r="C7" s="58">
        <f>Seznam!C154</f>
        <v>14</v>
      </c>
      <c r="D7" s="58" t="str">
        <f>Seznam!D154</f>
        <v>HO</v>
      </c>
      <c r="E7" s="93" t="str">
        <f>Seznam!E154</f>
        <v>Přehlídka archivních vín</v>
      </c>
      <c r="F7" s="33"/>
      <c r="G7" s="91" t="str">
        <f>Seznam!A214</f>
        <v>30.5</v>
      </c>
      <c r="H7" s="102" t="str">
        <f>Seznam!B214</f>
        <v>Velké Pavlovice - Sokolovna</v>
      </c>
      <c r="I7" s="91">
        <f>Seznam!C214</f>
        <v>14</v>
      </c>
      <c r="J7" s="91" t="str">
        <f>Seznam!D214</f>
        <v>BV</v>
      </c>
      <c r="K7" s="102" t="str">
        <f>Seznam!E214</f>
        <v>Forum Moravium, 774 364 012</v>
      </c>
    </row>
    <row r="8" spans="1:11" ht="15.75" customHeight="1">
      <c r="A8" s="91" t="str">
        <f>Seznam!A155</f>
        <v>25.4</v>
      </c>
      <c r="B8" s="92" t="str">
        <f>Seznam!B155</f>
        <v>Hrušovany n/Jev. - Hotel Central</v>
      </c>
      <c r="C8" s="58">
        <f>Seznam!C155</f>
        <v>10</v>
      </c>
      <c r="D8" s="58" t="str">
        <f>Seznam!D155</f>
        <v>ZN</v>
      </c>
      <c r="E8" s="93" t="str">
        <f>Seznam!E155</f>
        <v>Hrušovanský košt, 724183490,bod. 12.4, 17</v>
      </c>
      <c r="F8" s="33"/>
      <c r="G8" s="91" t="str">
        <f>Seznam!A215</f>
        <v>31.5</v>
      </c>
      <c r="H8" s="102" t="str">
        <f>Seznam!B215</f>
        <v>Topolná - č.p. 93</v>
      </c>
      <c r="I8" s="91">
        <f>Seznam!C215</f>
        <v>10</v>
      </c>
      <c r="J8" s="91" t="str">
        <f>Seznam!D215</f>
        <v>UH</v>
      </c>
      <c r="K8" s="102" t="str">
        <f>Seznam!E215</f>
        <v>Výstava vín</v>
      </c>
    </row>
    <row r="9" spans="1:11" ht="15.75" customHeight="1">
      <c r="A9" s="91" t="str">
        <f>Seznam!A156</f>
        <v>25.4</v>
      </c>
      <c r="B9" s="92" t="str">
        <f>Seznam!B156</f>
        <v>Klentnice - Sál hostince</v>
      </c>
      <c r="C9" s="58">
        <f>Seznam!C156</f>
        <v>13</v>
      </c>
      <c r="D9" s="58" t="str">
        <f>Seznam!D156</f>
        <v>BV </v>
      </c>
      <c r="E9" s="93" t="str">
        <f>Seznam!E156</f>
        <v>Tradiční ochutnávka vína, 608 383 758</v>
      </c>
      <c r="F9" s="33"/>
      <c r="G9" s="91" t="str">
        <f>Seznam!A216</f>
        <v>6.6</v>
      </c>
      <c r="H9" s="102" t="str">
        <f>Seznam!B216</f>
        <v>Kudlovice - Sklepy</v>
      </c>
      <c r="I9" s="91" t="str">
        <f>Seznam!C216</f>
        <v>10?</v>
      </c>
      <c r="J9" s="91" t="str">
        <f>Seznam!D216</f>
        <v>UH</v>
      </c>
      <c r="K9" s="102" t="str">
        <f>Seznam!E216</f>
        <v>Otvírání vinných sklepů</v>
      </c>
    </row>
    <row r="10" spans="1:11" ht="15.75" customHeight="1">
      <c r="A10" s="91" t="str">
        <f>Seznam!A157</f>
        <v>25.4</v>
      </c>
      <c r="B10" s="92" t="str">
        <f>Seznam!B157</f>
        <v>Rakvice - Sklepy </v>
      </c>
      <c r="C10" s="58">
        <f>Seznam!C157</f>
        <v>11</v>
      </c>
      <c r="D10" s="58" t="str">
        <f>Seznam!D157</f>
        <v>BV </v>
      </c>
      <c r="E10" s="93" t="str">
        <f>Seznam!E157</f>
        <v>Otevřené sklepy, 602 450 053</v>
      </c>
      <c r="F10" s="33"/>
      <c r="G10" s="91" t="str">
        <f>Seznam!A217</f>
        <v>13.6</v>
      </c>
      <c r="H10" s="102" t="str">
        <f>Seznam!B217</f>
        <v>Terezín u Čejče - Pod Sklepy </v>
      </c>
      <c r="I10" s="91" t="str">
        <f>Seznam!C217</f>
        <v>? </v>
      </c>
      <c r="J10" s="91" t="str">
        <f>Seznam!D217</f>
        <v>HO </v>
      </c>
      <c r="K10" s="102" t="str">
        <f>Seznam!E217</f>
        <v>Přehlídka vín 2. ročník, 608 131 453</v>
      </c>
    </row>
    <row r="11" spans="1:11" ht="15.75" customHeight="1">
      <c r="A11" s="91" t="str">
        <f>Seznam!A158</f>
        <v>25.4</v>
      </c>
      <c r="B11" s="92" t="str">
        <f>Seznam!B158</f>
        <v>Ratíškovice - Rest. Sport </v>
      </c>
      <c r="C11" s="58">
        <f>Seznam!C158</f>
        <v>14</v>
      </c>
      <c r="D11" s="58" t="str">
        <f>Seznam!D158</f>
        <v>HO </v>
      </c>
      <c r="E11" s="93" t="str">
        <f>Seznam!E158</f>
        <v>Výstava vín, bod. 19.4., 723 128 202</v>
      </c>
      <c r="F11" s="33"/>
      <c r="G11" s="91" t="str">
        <f>Seznam!A218</f>
        <v>13.6</v>
      </c>
      <c r="H11" s="102" t="str">
        <f>Seznam!B218</f>
        <v>Tvrdonice - Sklepy u amfiteátru</v>
      </c>
      <c r="I11" s="91" t="str">
        <f>Seznam!C218</f>
        <v>?</v>
      </c>
      <c r="J11" s="91" t="str">
        <f>Seznam!D218</f>
        <v>BV</v>
      </c>
      <c r="K11" s="102" t="str">
        <f>Seznam!E218</f>
        <v>Den otevřených sklepů </v>
      </c>
    </row>
    <row r="12" spans="1:11" ht="15.75" customHeight="1">
      <c r="A12" s="91" t="str">
        <f>Seznam!A159</f>
        <v>25.4</v>
      </c>
      <c r="B12" s="92" t="str">
        <f>Seznam!B159</f>
        <v>Starovice - Sokolovna</v>
      </c>
      <c r="C12" s="58">
        <f>Seznam!C159</f>
        <v>14</v>
      </c>
      <c r="D12" s="58" t="str">
        <f>Seznam!D159</f>
        <v>BO</v>
      </c>
      <c r="E12" s="93" t="str">
        <f>Seznam!E159</f>
        <v>Košt vín, bod. 19.4 14:00</v>
      </c>
      <c r="F12" s="33"/>
      <c r="G12" s="91" t="str">
        <f>Seznam!A219</f>
        <v>20.6</v>
      </c>
      <c r="H12" s="102" t="str">
        <f>Seznam!B219</f>
        <v>Nový Poddvorov - Sklepy </v>
      </c>
      <c r="I12" s="91">
        <f>Seznam!C219</f>
        <v>10</v>
      </c>
      <c r="J12" s="91" t="str">
        <f>Seznam!D219</f>
        <v>HO </v>
      </c>
      <c r="K12" s="102" t="str">
        <f>Seznam!E219</f>
        <v>Den otevř. sklepů, 608 887 586</v>
      </c>
    </row>
    <row r="13" spans="1:11" ht="15.75" customHeight="1">
      <c r="A13" s="91" t="str">
        <f>Seznam!A160</f>
        <v>25.4</v>
      </c>
      <c r="B13" s="92" t="str">
        <f>Seznam!B160</f>
        <v>Uh. Hradiště-Sady - Kult. dům </v>
      </c>
      <c r="C13" s="58">
        <f>Seznam!C160</f>
        <v>17</v>
      </c>
      <c r="D13" s="58" t="str">
        <f>Seznam!D160</f>
        <v>UH </v>
      </c>
      <c r="E13" s="93" t="str">
        <f>Seznam!E160</f>
        <v>Výstava vín Sady, 604 622 283</v>
      </c>
      <c r="F13" s="33"/>
      <c r="G13" s="91" t="str">
        <f>Seznam!A220</f>
        <v>20.6</v>
      </c>
      <c r="H13" s="102" t="str">
        <f>Seznam!B220</f>
        <v>Šardice - Areál sklepů</v>
      </c>
      <c r="I13" s="91">
        <f>Seznam!C220</f>
        <v>12</v>
      </c>
      <c r="J13" s="91" t="str">
        <f>Seznam!D220</f>
        <v>HO</v>
      </c>
      <c r="K13" s="102" t="str">
        <f>Seznam!E220</f>
        <v>Otevřené sklepy, 602 146 935</v>
      </c>
    </row>
    <row r="14" spans="1:11" ht="15.75" customHeight="1">
      <c r="A14" s="91" t="str">
        <f>Seznam!A161</f>
        <v>25.4</v>
      </c>
      <c r="B14" s="92" t="str">
        <f>Seznam!B161</f>
        <v>Újezd u Brna - Sport. hala ZŠ </v>
      </c>
      <c r="C14" s="58">
        <f>Seznam!C161</f>
        <v>13</v>
      </c>
      <c r="D14" s="58" t="str">
        <f>Seznam!D161</f>
        <v>BO </v>
      </c>
      <c r="E14" s="93" t="str">
        <f>Seznam!E161</f>
        <v>35. výstava, bod. 19.4, 9:30, 602 393 724</v>
      </c>
      <c r="F14" s="33"/>
      <c r="G14" s="91" t="str">
        <f>Seznam!A221</f>
        <v>20.6</v>
      </c>
      <c r="H14" s="102" t="str">
        <f>Seznam!B221</f>
        <v>Vlkoš u Kyjova - Sklepy </v>
      </c>
      <c r="I14" s="91">
        <f>Seznam!C221</f>
        <v>10</v>
      </c>
      <c r="J14" s="91" t="str">
        <f>Seznam!D221</f>
        <v>HO </v>
      </c>
      <c r="K14" s="102" t="str">
        <f>Seznam!E221</f>
        <v>Sklepy dokořán, 606 231 642</v>
      </c>
    </row>
    <row r="15" spans="1:11" ht="15.75" customHeight="1">
      <c r="A15" s="91" t="str">
        <f>Seznam!A162</f>
        <v>25.4</v>
      </c>
      <c r="B15" s="92" t="str">
        <f>Seznam!B162</f>
        <v>Ždánice - Kult. dům </v>
      </c>
      <c r="C15" s="58">
        <f>Seznam!C162</f>
        <v>13</v>
      </c>
      <c r="D15" s="58" t="str">
        <f>Seznam!D162</f>
        <v>HO </v>
      </c>
      <c r="E15" s="93" t="str">
        <f>Seznam!E162</f>
        <v>Tradiční výstava, 604 205 387</v>
      </c>
      <c r="F15" s="33"/>
      <c r="G15" s="91" t="str">
        <f>Seznam!A222</f>
        <v>4.7</v>
      </c>
      <c r="H15" s="102" t="str">
        <f>Seznam!B222</f>
        <v>Boleradice - Sklepy Tihelňa</v>
      </c>
      <c r="I15" s="91">
        <f>Seznam!C222</f>
        <v>10</v>
      </c>
      <c r="J15" s="91" t="str">
        <f>Seznam!D222</f>
        <v>BV</v>
      </c>
      <c r="K15" s="102" t="str">
        <f>Seznam!E222</f>
        <v>Přehlídka odr. Neuburské, 739 089 104</v>
      </c>
    </row>
    <row r="16" spans="1:11" ht="15.75" customHeight="1">
      <c r="A16" s="91" t="str">
        <f>Seznam!A163</f>
        <v>25.4</v>
      </c>
      <c r="B16" s="92" t="str">
        <f>Seznam!B163</f>
        <v>Želešice - Klub vinařů</v>
      </c>
      <c r="C16" s="58">
        <f>Seznam!C163</f>
        <v>10</v>
      </c>
      <c r="D16" s="58" t="str">
        <f>Seznam!D163</f>
        <v>BO</v>
      </c>
      <c r="E16" s="93" t="str">
        <f>Seznam!E163</f>
        <v>22. výstava vín, bod. 19.4.</v>
      </c>
      <c r="F16" s="33"/>
      <c r="G16" s="91" t="str">
        <f>Seznam!A223</f>
        <v>4.7</v>
      </c>
      <c r="H16" s="102" t="str">
        <f>Seznam!B223</f>
        <v>Hrušky - Sklepy </v>
      </c>
      <c r="I16" s="91">
        <f>Seznam!C223</f>
        <v>10</v>
      </c>
      <c r="J16" s="91" t="str">
        <f>Seznam!D223</f>
        <v>BV </v>
      </c>
      <c r="K16" s="102" t="str">
        <f>Seznam!E223</f>
        <v>6. otevřené sklepy, 603 932 443</v>
      </c>
    </row>
    <row r="17" spans="1:11" ht="15.75" customHeight="1">
      <c r="A17" s="91" t="str">
        <f>Seznam!A164</f>
        <v>1.5</v>
      </c>
      <c r="B17" s="92" t="str">
        <f>Seznam!B164</f>
        <v>Bzenec - Sklepy pod Sokolovnou </v>
      </c>
      <c r="C17" s="58">
        <f>Seznam!C164</f>
        <v>9</v>
      </c>
      <c r="D17" s="58" t="str">
        <f>Seznam!D164</f>
        <v>HO </v>
      </c>
      <c r="E17" s="93" t="str">
        <f>Seznam!E164</f>
        <v>Májová výstava, 518 306 410</v>
      </c>
      <c r="F17" s="33"/>
      <c r="G17" s="91" t="str">
        <f>Seznam!A224</f>
        <v>4.7</v>
      </c>
      <c r="H17" s="102" t="str">
        <f>Seznam!B224</f>
        <v>Terezín u Čejče - Pod Sklepy </v>
      </c>
      <c r="I17" s="91" t="str">
        <f>Seznam!C224</f>
        <v>? </v>
      </c>
      <c r="J17" s="91" t="str">
        <f>Seznam!D224</f>
        <v>HO </v>
      </c>
      <c r="K17" s="102" t="str">
        <f>Seznam!E224</f>
        <v>Den otevř. sklepů, 773 553 327</v>
      </c>
    </row>
    <row r="18" spans="1:11" ht="15.75" customHeight="1">
      <c r="A18" s="91" t="str">
        <f>Seznam!A165</f>
        <v>1.5</v>
      </c>
      <c r="B18" s="92" t="str">
        <f>Seznam!B165</f>
        <v>Hustopeče - Společenský dům </v>
      </c>
      <c r="C18" s="58">
        <f>Seznam!C165</f>
        <v>10</v>
      </c>
      <c r="D18" s="58" t="str">
        <f>Seznam!D165</f>
        <v>BV </v>
      </c>
      <c r="E18" s="93" t="str">
        <f>Seznam!E165</f>
        <v>Prvomájová výstava ČZS, 608 902 725</v>
      </c>
      <c r="F18" s="33"/>
      <c r="G18" s="91" t="str">
        <f>Seznam!A225</f>
        <v>5.7</v>
      </c>
      <c r="H18" s="102" t="str">
        <f>Seznam!B225</f>
        <v>Moravská Nová Ves - Sklepy </v>
      </c>
      <c r="I18" s="91">
        <f>Seznam!C225</f>
        <v>10</v>
      </c>
      <c r="J18" s="91" t="str">
        <f>Seznam!D225</f>
        <v>HO </v>
      </c>
      <c r="K18" s="102" t="str">
        <f>Seznam!E225</f>
        <v>Den otevř. sklepů, 777 561 535</v>
      </c>
    </row>
    <row r="19" spans="1:11" ht="15.75" customHeight="1">
      <c r="A19" s="91" t="str">
        <f>Seznam!A166</f>
        <v>1.5</v>
      </c>
      <c r="B19" s="92" t="str">
        <f>Seznam!B166</f>
        <v>Jaroslavice - Host. U Šmídů</v>
      </c>
      <c r="C19" s="58">
        <f>Seznam!C166</f>
        <v>11</v>
      </c>
      <c r="D19" s="58" t="str">
        <f>Seznam!D166</f>
        <v>ZN</v>
      </c>
      <c r="E19" s="93" t="str">
        <f>Seznam!E166</f>
        <v>36. oblastní výstava, 515 275 123</v>
      </c>
      <c r="F19" s="33"/>
      <c r="G19" s="91" t="str">
        <f>Seznam!A226</f>
        <v>5.7</v>
      </c>
      <c r="H19" s="102" t="str">
        <f>Seznam!B226</f>
        <v>Sedlec - Cykloturistický areál</v>
      </c>
      <c r="I19" s="91">
        <f>Seznam!C226</f>
        <v>10</v>
      </c>
      <c r="J19" s="91" t="str">
        <f>Seznam!D226</f>
        <v>BV</v>
      </c>
      <c r="K19" s="102" t="str">
        <f>Seznam!E226</f>
        <v>Festival sedleckých vín, 777 719 328</v>
      </c>
    </row>
    <row r="20" spans="1:11" ht="15.75" customHeight="1">
      <c r="A20" s="91" t="str">
        <f>Seznam!A167</f>
        <v>1.5</v>
      </c>
      <c r="B20" s="92" t="str">
        <f>Seznam!B167</f>
        <v>Lovčičky - Sokolovna </v>
      </c>
      <c r="C20" s="58">
        <f>Seznam!C167</f>
        <v>10</v>
      </c>
      <c r="D20" s="58" t="str">
        <f>Seznam!D167</f>
        <v>VY </v>
      </c>
      <c r="E20" s="93" t="str">
        <f>Seznam!E167</f>
        <v>Výstava vín, 608 758 511</v>
      </c>
      <c r="F20" s="33"/>
      <c r="G20" s="91" t="str">
        <f>Seznam!A227</f>
        <v>11.7</v>
      </c>
      <c r="H20" s="102" t="str">
        <f>Seznam!B227</f>
        <v>Koryčany - Hrad Cimburk</v>
      </c>
      <c r="I20" s="91" t="str">
        <f>Seznam!C227</f>
        <v>?</v>
      </c>
      <c r="J20" s="91" t="str">
        <f>Seznam!D227</f>
        <v>KM</v>
      </c>
      <c r="K20" s="102" t="str">
        <f>Seznam!E227</f>
        <v>Cimburský košt vín, 777 917 191</v>
      </c>
    </row>
    <row r="21" spans="1:11" ht="15.75" customHeight="1">
      <c r="A21" s="91" t="str">
        <f>Seznam!A168</f>
        <v>1.5</v>
      </c>
      <c r="B21" s="92" t="str">
        <f>Seznam!B168</f>
        <v>Mor. N. Ves - Náměstí </v>
      </c>
      <c r="C21" s="58">
        <f>Seznam!C168</f>
        <v>10</v>
      </c>
      <c r="D21" s="58" t="str">
        <f>Seznam!D168</f>
        <v>HO </v>
      </c>
      <c r="E21" s="93" t="str">
        <f>Seznam!E168</f>
        <v>Den řemesel s ochut., 519 342 202</v>
      </c>
      <c r="F21" s="33"/>
      <c r="G21" s="91" t="str">
        <f>Seznam!A228</f>
        <v>18.7</v>
      </c>
      <c r="H21" s="102" t="str">
        <f>Seznam!B228</f>
        <v>Hovorany - Sklepy</v>
      </c>
      <c r="I21" s="91">
        <f>Seznam!C228</f>
        <v>11</v>
      </c>
      <c r="J21" s="91" t="str">
        <f>Seznam!D228</f>
        <v>HO</v>
      </c>
      <c r="K21" s="102" t="str">
        <f>Seznam!E228</f>
        <v>Den otevř. sklepů, 605 870 249</v>
      </c>
    </row>
    <row r="22" spans="1:11" ht="15.75" customHeight="1">
      <c r="A22" s="91" t="str">
        <f>Seznam!A169</f>
        <v>1.5</v>
      </c>
      <c r="B22" s="92" t="str">
        <f>Seznam!B169</f>
        <v>Uher. Hradiště - Zimní stadion </v>
      </c>
      <c r="C22" s="58" t="str">
        <f>Seznam!C169</f>
        <v>8.30</v>
      </c>
      <c r="D22" s="58" t="str">
        <f>Seznam!D169</f>
        <v>UH </v>
      </c>
      <c r="E22" s="93" t="str">
        <f>Seznam!E169</f>
        <v>31. Mařatická výstava, 724 206 207</v>
      </c>
      <c r="F22" s="33"/>
      <c r="G22" s="91" t="str">
        <f>Seznam!A229</f>
        <v>24.7</v>
      </c>
      <c r="H22" s="102" t="str">
        <f>Seznam!B229</f>
        <v>Želetice u Kyjova - Kulturní dům</v>
      </c>
      <c r="I22" s="91">
        <f>Seznam!C229</f>
        <v>18</v>
      </c>
      <c r="J22" s="91" t="str">
        <f>Seznam!D229</f>
        <v>HO</v>
      </c>
      <c r="K22" s="102" t="str">
        <f>Seznam!E229</f>
        <v>Hodová ochutnávka vín, 518 622 725</v>
      </c>
    </row>
    <row r="23" spans="1:11" ht="15.75" customHeight="1">
      <c r="A23" s="91" t="str">
        <f>Seznam!A170</f>
        <v>1.5</v>
      </c>
      <c r="B23" s="92" t="str">
        <f>Seznam!B170</f>
        <v>Žarošice - Katolický dům</v>
      </c>
      <c r="C23" s="58" t="str">
        <f>Seznam!C170</f>
        <v>12</v>
      </c>
      <c r="D23" s="58" t="str">
        <f>Seznam!D170</f>
        <v>BV</v>
      </c>
      <c r="E23" s="93" t="str">
        <f>Seznam!E170</f>
        <v>Žarošický košt vín, bod. 17.4,17:30</v>
      </c>
      <c r="F23" s="33"/>
      <c r="G23" s="91" t="str">
        <f>Seznam!A230</f>
        <v>25.7</v>
      </c>
      <c r="H23" s="102" t="str">
        <f>Seznam!B230</f>
        <v>Jevišovice - Zámek</v>
      </c>
      <c r="I23" s="91" t="str">
        <f>Seznam!C230</f>
        <v>18</v>
      </c>
      <c r="J23" s="91" t="str">
        <f>Seznam!D230</f>
        <v>ZN</v>
      </c>
      <c r="K23" s="102" t="str">
        <f>Seznam!E230</f>
        <v>Zámecká romance, bod. 15.7, 15:00</v>
      </c>
    </row>
    <row r="24" spans="1:11" ht="15.75" customHeight="1">
      <c r="A24" s="91" t="str">
        <f>Seznam!A171</f>
        <v>2.5</v>
      </c>
      <c r="B24" s="92" t="str">
        <f>Seznam!B171</f>
        <v>Bohutice - zámecké nádvoří</v>
      </c>
      <c r="C24" s="58" t="str">
        <f>Seznam!C171</f>
        <v>10</v>
      </c>
      <c r="D24" s="58" t="str">
        <f>Seznam!D171</f>
        <v>ZN</v>
      </c>
      <c r="E24" s="93" t="str">
        <f>Seznam!E171</f>
        <v>Bohutický košt, 515336315, bod. 17.4, 15:0</v>
      </c>
      <c r="F24" s="33"/>
      <c r="G24" s="91" t="str">
        <f>Seznam!A231</f>
        <v>1.8</v>
      </c>
      <c r="H24" s="102" t="str">
        <f>Seznam!B231</f>
        <v>Petrov - Motorest Plže </v>
      </c>
      <c r="I24" s="91">
        <f>Seznam!C231</f>
        <v>14</v>
      </c>
      <c r="J24" s="91" t="str">
        <f>Seznam!D231</f>
        <v>HO </v>
      </c>
      <c r="K24" s="102" t="str">
        <f>Seznam!E231</f>
        <v>Den vinařů, 518 335 620</v>
      </c>
    </row>
    <row r="25" spans="1:11" ht="15.75" customHeight="1">
      <c r="A25" s="91" t="str">
        <f>Seznam!A172</f>
        <v>2.5</v>
      </c>
      <c r="B25" s="92" t="str">
        <f>Seznam!B172</f>
        <v>Bukovany - Bukovanský Mlýn </v>
      </c>
      <c r="C25" s="58" t="str">
        <f>Seznam!C172</f>
        <v>? </v>
      </c>
      <c r="D25" s="58" t="str">
        <f>Seznam!D172</f>
        <v>HO </v>
      </c>
      <c r="E25" s="93" t="str">
        <f>Seznam!E172</f>
        <v>Košt vín s CM, 518 618 011</v>
      </c>
      <c r="F25" s="33"/>
      <c r="G25" s="91" t="str">
        <f>Seznam!A232</f>
        <v>14.8</v>
      </c>
      <c r="H25" s="102" t="str">
        <f>Seznam!B232</f>
        <v>Bzenec - Sklepy pod Sokolovnou </v>
      </c>
      <c r="I25" s="91">
        <f>Seznam!C232</f>
        <v>18</v>
      </c>
      <c r="J25" s="91" t="str">
        <f>Seznam!D232</f>
        <v>HO </v>
      </c>
      <c r="K25" s="102" t="str">
        <f>Seznam!E232</f>
        <v>Galerie Rýnských ryzlinků, 518 306 410</v>
      </c>
    </row>
    <row r="26" spans="1:11" ht="15.75" customHeight="1">
      <c r="A26" s="91" t="str">
        <f>Seznam!A173</f>
        <v>2.5</v>
      </c>
      <c r="B26" s="92" t="str">
        <f>Seznam!B173</f>
        <v>Kobylí - Sokolovna</v>
      </c>
      <c r="C26" s="58">
        <f>Seznam!C173</f>
        <v>13</v>
      </c>
      <c r="D26" s="58" t="str">
        <f>Seznam!D173</f>
        <v>BV</v>
      </c>
      <c r="E26" s="93" t="str">
        <f>Seznam!E173</f>
        <v>Přehlídka vinařů z Kobylí, 737 384 009</v>
      </c>
      <c r="F26" s="33"/>
      <c r="G26" s="91" t="str">
        <f>Seznam!A233</f>
        <v>15.8</v>
      </c>
      <c r="H26" s="102" t="str">
        <f>Seznam!B233</f>
        <v>Bzenec - Sklepy pod Sokolovnou </v>
      </c>
      <c r="I26" s="91">
        <f>Seznam!C233</f>
        <v>14</v>
      </c>
      <c r="J26" s="91" t="str">
        <f>Seznam!D233</f>
        <v>HO </v>
      </c>
      <c r="K26" s="102" t="str">
        <f>Seznam!E233</f>
        <v>Galerie Rýnských ryzlinků, 518 306 410</v>
      </c>
    </row>
    <row r="27" spans="1:11" ht="15.75" customHeight="1">
      <c r="A27" s="91" t="str">
        <f>Seznam!A174</f>
        <v>2.5</v>
      </c>
      <c r="B27" s="92" t="str">
        <f>Seznam!B174</f>
        <v>Kuchařovice - Kult. dům</v>
      </c>
      <c r="C27" s="58">
        <f>Seznam!C174</f>
        <v>13</v>
      </c>
      <c r="D27" s="58" t="str">
        <f>Seznam!D174</f>
        <v>ZN</v>
      </c>
      <c r="E27" s="93" t="str">
        <f>Seznam!E174</f>
        <v>Výstava vín, 515 228 121</v>
      </c>
      <c r="F27" s="33"/>
      <c r="G27" s="91" t="str">
        <f>Seznam!A234</f>
        <v>15.8</v>
      </c>
      <c r="H27" s="102" t="str">
        <f>Seznam!B234</f>
        <v>Čejč - Sklepy </v>
      </c>
      <c r="I27" s="91">
        <f>Seznam!C234</f>
        <v>11</v>
      </c>
      <c r="J27" s="91" t="str">
        <f>Seznam!D234</f>
        <v>HO </v>
      </c>
      <c r="K27" s="102" t="str">
        <f>Seznam!E234</f>
        <v>Den otevř. sklepů, 606 823 135</v>
      </c>
    </row>
    <row r="28" spans="1:11" ht="15.75" customHeight="1">
      <c r="A28" s="91" t="str">
        <f>Seznam!A175</f>
        <v>2.5</v>
      </c>
      <c r="B28" s="92" t="str">
        <f>Seznam!B175</f>
        <v>Lednice - Zámecká jízdárna</v>
      </c>
      <c r="C28" s="58">
        <f>Seznam!C175</f>
        <v>10</v>
      </c>
      <c r="D28" s="58" t="str">
        <f>Seznam!D175</f>
        <v>BV</v>
      </c>
      <c r="E28" s="93" t="str">
        <f>Seznam!E175</f>
        <v>Zámecký košt, bod. 25.4.</v>
      </c>
      <c r="F28" s="33"/>
      <c r="G28" s="91" t="str">
        <f>Seznam!A235</f>
        <v>15.8</v>
      </c>
      <c r="H28" s="102" t="str">
        <f>Seznam!B235</f>
        <v>Kyjov - Dům kultury </v>
      </c>
      <c r="I28" s="91">
        <f>Seznam!C235</f>
        <v>14</v>
      </c>
      <c r="J28" s="91" t="str">
        <f>Seznam!D235</f>
        <v>HO </v>
      </c>
      <c r="K28" s="102" t="str">
        <f>Seznam!E235</f>
        <v>Galerie rulandských vín, 602 937 871</v>
      </c>
    </row>
    <row r="29" spans="1:11" ht="15.75" customHeight="1">
      <c r="A29" s="91" t="str">
        <f>Seznam!A176</f>
        <v>2.5</v>
      </c>
      <c r="B29" s="92" t="str">
        <f>Seznam!B176</f>
        <v>Perná - Kult. dům</v>
      </c>
      <c r="C29" s="58">
        <f>Seznam!C176</f>
        <v>13</v>
      </c>
      <c r="D29" s="58" t="str">
        <f>Seznam!D176</f>
        <v>BV</v>
      </c>
      <c r="E29" s="93" t="str">
        <f>Seznam!E176</f>
        <v>Výstava vín, bod. 26.4. </v>
      </c>
      <c r="F29" s="33"/>
      <c r="G29" s="91" t="str">
        <f>Seznam!A236</f>
        <v>15.8</v>
      </c>
      <c r="H29" s="102" t="str">
        <f>Seznam!B236</f>
        <v>Slavkov u Brna - Zámek</v>
      </c>
      <c r="I29" s="91">
        <f>Seznam!C236</f>
        <v>12</v>
      </c>
      <c r="J29" s="91" t="str">
        <f>Seznam!D236</f>
        <v>VY</v>
      </c>
      <c r="K29" s="102" t="str">
        <f>Seznam!E236</f>
        <v>GP Austerlitz, 602 515 861</v>
      </c>
    </row>
    <row r="30" spans="1:11" ht="15.75" customHeight="1">
      <c r="A30" s="91" t="str">
        <f>Seznam!A177</f>
        <v>2.5</v>
      </c>
      <c r="B30" s="92" t="str">
        <f>Seznam!B177</f>
        <v>Pohořelice - Radnice </v>
      </c>
      <c r="C30" s="58">
        <f>Seznam!C177</f>
        <v>10</v>
      </c>
      <c r="D30" s="58" t="str">
        <f>Seznam!D177</f>
        <v>BO </v>
      </c>
      <c r="E30" s="93" t="str">
        <f>Seznam!E177</f>
        <v>Košt vín, 519 424 268</v>
      </c>
      <c r="F30" s="33"/>
      <c r="G30" s="91" t="str">
        <f>Seznam!A237</f>
        <v>22.8</v>
      </c>
      <c r="H30" s="102" t="str">
        <f>Seznam!B237</f>
        <v>Bošovice - Nádvoří tvrze </v>
      </c>
      <c r="I30" s="91">
        <f>Seznam!C237</f>
        <v>15</v>
      </c>
      <c r="J30" s="91" t="str">
        <f>Seznam!D237</f>
        <v>VY </v>
      </c>
      <c r="K30" s="102" t="str">
        <f>Seznam!E237</f>
        <v>Letní setkání u vína, 604 150 952</v>
      </c>
    </row>
    <row r="31" spans="1:11" ht="15.75" customHeight="1">
      <c r="A31" s="91" t="str">
        <f>Seznam!A178</f>
        <v>2.5</v>
      </c>
      <c r="B31" s="92" t="str">
        <f>Seznam!B178</f>
        <v>Sudoměřice - Areál Starý potok</v>
      </c>
      <c r="C31" s="58">
        <f>Seznam!C178</f>
        <v>10</v>
      </c>
      <c r="D31" s="58" t="str">
        <f>Seznam!D178</f>
        <v>HO</v>
      </c>
      <c r="E31" s="93" t="str">
        <f>Seznam!E178</f>
        <v>Výstava vín</v>
      </c>
      <c r="F31" s="33"/>
      <c r="G31" s="91" t="str">
        <f>Seznam!A238</f>
        <v>22.8</v>
      </c>
      <c r="H31" s="102" t="str">
        <f>Seznam!B238</f>
        <v>Mikulov - Náměstí</v>
      </c>
      <c r="I31" s="91">
        <f>Seznam!C238</f>
        <v>10</v>
      </c>
      <c r="J31" s="91" t="str">
        <f>Seznam!D238</f>
        <v>BV</v>
      </c>
      <c r="K31" s="102" t="str">
        <f>Seznam!E238</f>
        <v>Zarážení hory a ochutnávka, 519 510 005</v>
      </c>
    </row>
    <row r="32" spans="1:11" ht="15.75" customHeight="1">
      <c r="A32" s="91" t="str">
        <f>Seznam!A179</f>
        <v>2.5</v>
      </c>
      <c r="B32" s="92" t="str">
        <f>Seznam!B179</f>
        <v>Troskotovice - Myslivna </v>
      </c>
      <c r="C32" s="58">
        <f>Seznam!C179</f>
        <v>13</v>
      </c>
      <c r="D32" s="58" t="str">
        <f>Seznam!D179</f>
        <v>BV </v>
      </c>
      <c r="E32" s="93" t="str">
        <f>Seznam!E179</f>
        <v>Výstava vín, 724 321 212</v>
      </c>
      <c r="F32" s="33"/>
      <c r="G32" s="91" t="str">
        <f>Seznam!A239</f>
        <v>22.8</v>
      </c>
      <c r="H32" s="102" t="str">
        <f>Seznam!B239</f>
        <v>Mikulčice - Sklepy </v>
      </c>
      <c r="I32" s="91" t="str">
        <f>Seznam!C239</f>
        <v>? </v>
      </c>
      <c r="J32" s="91" t="str">
        <f>Seznam!D239</f>
        <v>BV </v>
      </c>
      <c r="K32" s="102" t="str">
        <f>Seznam!E239</f>
        <v>Otevřené sklepy</v>
      </c>
    </row>
    <row r="33" spans="1:11" ht="15.75" customHeight="1">
      <c r="A33" s="91" t="str">
        <f>Seznam!A180</f>
        <v>2.5</v>
      </c>
      <c r="B33" s="92" t="str">
        <f>Seznam!B180</f>
        <v>Velké Bílovice - Kult. dům</v>
      </c>
      <c r="C33" s="58">
        <f>Seznam!C180</f>
        <v>9</v>
      </c>
      <c r="D33" s="58" t="str">
        <f>Seznam!D180</f>
        <v>BV</v>
      </c>
      <c r="E33" s="93" t="str">
        <f>Seznam!E180</f>
        <v>Tradiční výstava, 728 611 794</v>
      </c>
      <c r="F33" s="33"/>
      <c r="G33" s="91" t="str">
        <f>Seznam!A240</f>
        <v>29.8</v>
      </c>
      <c r="H33" s="102" t="str">
        <f>Seznam!B240</f>
        <v>Čejkovice - Sklepy </v>
      </c>
      <c r="I33" s="91">
        <f>Seznam!C240</f>
        <v>10</v>
      </c>
      <c r="J33" s="91" t="str">
        <f>Seznam!D240</f>
        <v>HO </v>
      </c>
      <c r="K33" s="102" t="str">
        <f>Seznam!E240</f>
        <v>Den otevřených sklepů, </v>
      </c>
    </row>
    <row r="34" spans="1:11" ht="15.75" customHeight="1">
      <c r="A34" s="91" t="str">
        <f>Seznam!A181</f>
        <v>8.5</v>
      </c>
      <c r="B34" s="92" t="str">
        <f>Seznam!B181</f>
        <v>Brno-Vinohrady - Pálavské nám.</v>
      </c>
      <c r="C34" s="58">
        <f>Seznam!C181</f>
        <v>10</v>
      </c>
      <c r="D34" s="58" t="str">
        <f>Seznam!D181</f>
        <v>BM</v>
      </c>
      <c r="E34" s="93" t="str">
        <f>Seznam!E181</f>
        <v>Vinohradský košt vín</v>
      </c>
      <c r="F34" s="33"/>
      <c r="G34" s="91" t="str">
        <f>Seznam!A241</f>
        <v>5.9</v>
      </c>
      <c r="H34" s="102" t="str">
        <f>Seznam!B241</f>
        <v>Dolní Kounice - Masaryk. nám.</v>
      </c>
      <c r="I34" s="91">
        <f>Seznam!C241</f>
        <v>11</v>
      </c>
      <c r="J34" s="91" t="str">
        <f>Seznam!D241</f>
        <v>BO</v>
      </c>
      <c r="K34" s="102" t="str">
        <f>Seznam!E241</f>
        <v>Výstava dolnokounické oblasti</v>
      </c>
    </row>
    <row r="35" spans="1:11" ht="15.75" customHeight="1">
      <c r="A35" s="91" t="str">
        <f>Seznam!A182</f>
        <v>8.5</v>
      </c>
      <c r="B35" s="92" t="str">
        <f>Seznam!B182</f>
        <v>Dolní Kounice - Náměstí</v>
      </c>
      <c r="C35" s="58">
        <f>Seznam!C182</f>
        <v>13</v>
      </c>
      <c r="D35" s="58" t="str">
        <f>Seznam!D182</f>
        <v>BO</v>
      </c>
      <c r="E35" s="93" t="str">
        <f>Seznam!E182</f>
        <v>Svatogothardský košt</v>
      </c>
      <c r="F35" s="33"/>
      <c r="G35" s="91" t="str">
        <f>Seznam!A242</f>
        <v>5.9</v>
      </c>
      <c r="H35" s="102" t="str">
        <f>Seznam!B242</f>
        <v>Znojmo - Loucký klášter </v>
      </c>
      <c r="I35" s="91">
        <f>Seznam!C242</f>
        <v>10</v>
      </c>
      <c r="J35" s="91" t="str">
        <f>Seznam!D242</f>
        <v>ZN </v>
      </c>
      <c r="K35" s="102" t="str">
        <f>Seznam!E242</f>
        <v>Galerie veltlínů, 515 226 032</v>
      </c>
    </row>
    <row r="36" spans="1:11" ht="15.75" customHeight="1">
      <c r="A36" s="91" t="str">
        <f>Seznam!A183</f>
        <v>8.5</v>
      </c>
      <c r="B36" s="92" t="str">
        <f>Seznam!B183</f>
        <v>Moravský Písek - U Vlachů</v>
      </c>
      <c r="C36" s="58">
        <f>Seznam!C183</f>
        <v>10</v>
      </c>
      <c r="D36" s="58" t="str">
        <f>Seznam!D183</f>
        <v>HO</v>
      </c>
      <c r="E36" s="93" t="str">
        <f>Seznam!E183</f>
        <v>3. košt vína</v>
      </c>
      <c r="F36" s="33"/>
      <c r="G36" s="91" t="str">
        <f>Seznam!A243</f>
        <v>12.9</v>
      </c>
      <c r="H36" s="102" t="str">
        <f>Seznam!B243</f>
        <v>Mikulov - Zámek</v>
      </c>
      <c r="I36" s="91" t="str">
        <f>Seznam!C243</f>
        <v>?</v>
      </c>
      <c r="J36" s="91" t="str">
        <f>Seznam!D243</f>
        <v>BV</v>
      </c>
      <c r="K36" s="102" t="str">
        <f>Seznam!E243</f>
        <v>Nominační výstava </v>
      </c>
    </row>
    <row r="37" spans="1:11" ht="15.75" customHeight="1">
      <c r="A37" s="91" t="str">
        <f>Seznam!A184</f>
        <v>8.5</v>
      </c>
      <c r="B37" s="92" t="str">
        <f>Seznam!B184</f>
        <v>Valtice - Zámek </v>
      </c>
      <c r="C37" s="58">
        <f>Seznam!C184</f>
        <v>14</v>
      </c>
      <c r="D37" s="58" t="str">
        <f>Seznam!D184</f>
        <v>BV </v>
      </c>
      <c r="E37" s="93" t="str">
        <f>Seznam!E184</f>
        <v>Valtické vinné trhy, 519 352 208 </v>
      </c>
      <c r="F37" s="33"/>
      <c r="G37" s="91" t="str">
        <f>Seznam!A244</f>
        <v>12.9</v>
      </c>
      <c r="H37" s="102" t="str">
        <f>Seznam!B244</f>
        <v>Moravská Nová Ves - Sklepy</v>
      </c>
      <c r="I37" s="91">
        <f>Seznam!C244</f>
        <v>10</v>
      </c>
      <c r="J37" s="91" t="str">
        <f>Seznam!D244</f>
        <v>HO</v>
      </c>
      <c r="K37" s="102" t="str">
        <f>Seznam!E244</f>
        <v>Vinobraní s ochutnávkou CM</v>
      </c>
    </row>
    <row r="38" spans="1:11" ht="15.75" customHeight="1">
      <c r="A38" s="91" t="str">
        <f>Seznam!A185</f>
        <v>8.5</v>
      </c>
      <c r="B38" s="92" t="str">
        <f>Seznam!B185</f>
        <v>Velké Pavlovice - Sklepy</v>
      </c>
      <c r="C38" s="58">
        <f>Seznam!C185</f>
        <v>11</v>
      </c>
      <c r="D38" s="58" t="str">
        <f>Seznam!D185</f>
        <v>BV</v>
      </c>
      <c r="E38" s="93" t="str">
        <f>Seznam!E185</f>
        <v>Májové otevřené sklepy, 519 428 149</v>
      </c>
      <c r="F38" s="33"/>
      <c r="G38" s="91" t="str">
        <f>Seznam!A245</f>
        <v>12.9</v>
      </c>
      <c r="H38" s="102" t="str">
        <f>Seznam!B245</f>
        <v>Znojmo - Loucký klášter</v>
      </c>
      <c r="I38" s="91">
        <f>Seznam!C245</f>
        <v>9</v>
      </c>
      <c r="J38" s="91" t="str">
        <f>Seznam!D245</f>
        <v>ZN</v>
      </c>
      <c r="K38" s="102" t="str">
        <f>Seznam!E245</f>
        <v>Terroir znoj. vín, bod. 10.9, 9:00</v>
      </c>
    </row>
    <row r="39" spans="1:11" ht="15.75" customHeight="1">
      <c r="A39" s="91" t="str">
        <f>Seznam!A186</f>
        <v>9.5</v>
      </c>
      <c r="B39" s="92" t="str">
        <f>Seznam!B186</f>
        <v>Hovorany - Sokolovna</v>
      </c>
      <c r="C39" s="58">
        <f>Seznam!C186</f>
        <v>14</v>
      </c>
      <c r="D39" s="58" t="str">
        <f>Seznam!D186</f>
        <v>HO</v>
      </c>
      <c r="E39" s="93" t="str">
        <f>Seznam!E186</f>
        <v>Košt mikroreg. Hovoransko, 605 870 249</v>
      </c>
      <c r="F39" s="33"/>
      <c r="G39" s="91" t="str">
        <f>Seznam!A246</f>
        <v>13.9</v>
      </c>
      <c r="H39" s="102" t="str">
        <f>Seznam!B246</f>
        <v>Uherské Hradiště - Sál Reduty</v>
      </c>
      <c r="I39" s="91" t="str">
        <f>Seznam!C246</f>
        <v>9.30</v>
      </c>
      <c r="J39" s="91" t="str">
        <f>Seznam!D246</f>
        <v>UH</v>
      </c>
      <c r="K39" s="102" t="str">
        <f>Seznam!E246</f>
        <v>Výstava vín na Slovác. slavnostech</v>
      </c>
    </row>
    <row r="40" spans="1:11" ht="15.75" customHeight="1">
      <c r="A40" s="91" t="str">
        <f>Seznam!A187</f>
        <v>9.5</v>
      </c>
      <c r="B40" s="92" t="str">
        <f>Seznam!B187</f>
        <v>Olbramovice - Host. U Matesa</v>
      </c>
      <c r="C40" s="58">
        <f>Seznam!C187</f>
        <v>13</v>
      </c>
      <c r="D40" s="58" t="str">
        <f>Seznam!D187</f>
        <v>ZN</v>
      </c>
      <c r="E40" s="93" t="str">
        <f>Seznam!E187</f>
        <v>Olbramovický košt, bod. 3.5, 14:00</v>
      </c>
      <c r="F40" s="33"/>
      <c r="G40" s="91" t="str">
        <f>Seznam!A247</f>
        <v>19.9</v>
      </c>
      <c r="H40" s="102" t="str">
        <f>Seznam!B247</f>
        <v>Novosedly - Sklepy</v>
      </c>
      <c r="I40" s="91" t="str">
        <f>Seznam!C247</f>
        <v>?</v>
      </c>
      <c r="J40" s="91" t="str">
        <f>Seznam!D247</f>
        <v>BV</v>
      </c>
      <c r="K40" s="102" t="str">
        <f>Seznam!E247</f>
        <v>Vinobraní, otevřené sklepy</v>
      </c>
    </row>
    <row r="41" spans="1:11" ht="15.75" customHeight="1">
      <c r="A41" s="91" t="str">
        <f>Seznam!A188</f>
        <v>9.5</v>
      </c>
      <c r="B41" s="92" t="str">
        <f>Seznam!B188</f>
        <v>Ostrovánky - Kult. dům</v>
      </c>
      <c r="C41" s="58" t="str">
        <f>Seznam!C188</f>
        <v>?</v>
      </c>
      <c r="D41" s="58" t="str">
        <f>Seznam!D188</f>
        <v>HO</v>
      </c>
      <c r="E41" s="93" t="str">
        <f>Seznam!E188</f>
        <v>Tradiční výstava vín</v>
      </c>
      <c r="F41" s="33"/>
      <c r="G41" s="91" t="str">
        <f>Seznam!A248</f>
        <v>17.10</v>
      </c>
      <c r="H41" s="102" t="str">
        <f>Seznam!B248</f>
        <v>Brno-Slatina - Sluneční dvůr </v>
      </c>
      <c r="I41" s="91">
        <f>Seznam!C248</f>
        <v>13</v>
      </c>
      <c r="J41" s="91" t="str">
        <f>Seznam!D248</f>
        <v>BM </v>
      </c>
      <c r="K41" s="102" t="str">
        <f>Seznam!E248</f>
        <v>Slatinský podzimní košt, 731 610 344</v>
      </c>
    </row>
    <row r="42" spans="1:11" ht="15.75" customHeight="1">
      <c r="A42" s="91" t="str">
        <f>Seznam!A189</f>
        <v>9.5</v>
      </c>
      <c r="B42" s="92" t="str">
        <f>Seznam!B189</f>
        <v>Petrov - Motorest Plže</v>
      </c>
      <c r="C42" s="58">
        <f>Seznam!C189</f>
        <v>14</v>
      </c>
      <c r="D42" s="58" t="str">
        <f>Seznam!D189</f>
        <v>HO</v>
      </c>
      <c r="E42" s="93" t="str">
        <f>Seznam!E189</f>
        <v>Družební výstava, bod. 26.4., 737 310 759</v>
      </c>
      <c r="F42" s="42"/>
      <c r="G42" s="91" t="str">
        <f>Seznam!A249</f>
        <v>24.10</v>
      </c>
      <c r="H42" s="102" t="str">
        <f>Seznam!B249</f>
        <v>Mikulov - Hotel Zámeček</v>
      </c>
      <c r="I42" s="91">
        <f>Seznam!C249</f>
        <v>10</v>
      </c>
      <c r="J42" s="91" t="str">
        <f>Seznam!D249</f>
        <v>BV</v>
      </c>
      <c r="K42" s="102" t="str">
        <f>Seznam!E249</f>
        <v>Ochutnávka mladých vín, 602 749 909</v>
      </c>
    </row>
    <row r="43" spans="1:11" ht="15.75" customHeight="1">
      <c r="A43" s="91" t="str">
        <f>Seznam!A190</f>
        <v>9.5</v>
      </c>
      <c r="B43" s="92" t="str">
        <f>Seznam!B190</f>
        <v>Popice - Kult. dům</v>
      </c>
      <c r="C43" s="58">
        <f>Seznam!C190</f>
        <v>13</v>
      </c>
      <c r="D43" s="58" t="str">
        <f>Seznam!D190</f>
        <v>BV</v>
      </c>
      <c r="E43" s="93" t="str">
        <f>Seznam!E190</f>
        <v>Výstava vín, bod. 3.5.</v>
      </c>
      <c r="F43" s="42"/>
      <c r="G43" s="91" t="str">
        <f>Seznam!A250</f>
        <v>31.10</v>
      </c>
      <c r="H43" s="102" t="str">
        <f>Seznam!B250</f>
        <v>Terezín u Čejče - Muz. vinařství </v>
      </c>
      <c r="I43" s="91">
        <f>Seznam!C250</f>
        <v>14</v>
      </c>
      <c r="J43" s="91" t="str">
        <f>Seznam!D250</f>
        <v>HO </v>
      </c>
      <c r="K43" s="102" t="str">
        <f>Seznam!E250</f>
        <v>Mladá vína, 608 131 453</v>
      </c>
    </row>
    <row r="44" spans="1:11" ht="15.75" customHeight="1">
      <c r="A44" s="91" t="str">
        <f>Seznam!A191</f>
        <v>9.5</v>
      </c>
      <c r="B44" s="92" t="str">
        <f>Seznam!B191</f>
        <v>Valtice - Zámek </v>
      </c>
      <c r="C44" s="58">
        <f>Seznam!C191</f>
        <v>10</v>
      </c>
      <c r="D44" s="58" t="str">
        <f>Seznam!D191</f>
        <v>BV </v>
      </c>
      <c r="E44" s="93" t="str">
        <f>Seznam!E191</f>
        <v>Valtické vinné trhy, 519 352 208 </v>
      </c>
      <c r="F44" s="42"/>
      <c r="G44" s="91" t="str">
        <f>Seznam!A251</f>
        <v>7.11</v>
      </c>
      <c r="H44" s="102" t="str">
        <f>Seznam!B251</f>
        <v>Moravská Nová Ves - Sklepy</v>
      </c>
      <c r="I44" s="91">
        <f>Seznam!C251</f>
        <v>10</v>
      </c>
      <c r="J44" s="91" t="str">
        <f>Seznam!D251</f>
        <v>BV</v>
      </c>
      <c r="K44" s="102" t="str">
        <f>Seznam!E251</f>
        <v>Podzimní otevřené sklepy</v>
      </c>
    </row>
    <row r="45" spans="1:11" ht="15.75" customHeight="1">
      <c r="A45" s="91" t="str">
        <f>Seznam!A192</f>
        <v>9.5</v>
      </c>
      <c r="B45" s="92" t="str">
        <f>Seznam!B192</f>
        <v>Vlkoš u Kyjova - dvůr Lid. domu</v>
      </c>
      <c r="C45" s="58">
        <f>Seznam!C192</f>
        <v>15</v>
      </c>
      <c r="D45" s="58" t="str">
        <f>Seznam!D192</f>
        <v>HO</v>
      </c>
      <c r="E45" s="93" t="str">
        <f>Seznam!E192</f>
        <v>Košt červených vín, 606 231 642</v>
      </c>
      <c r="F45" s="42"/>
      <c r="G45" s="91" t="str">
        <f>Seznam!A252</f>
        <v>7.11</v>
      </c>
      <c r="H45" s="102" t="str">
        <f>Seznam!B252</f>
        <v>Vranovice - rest. U Fialů </v>
      </c>
      <c r="I45" s="91">
        <f>Seznam!C252</f>
        <v>14</v>
      </c>
      <c r="J45" s="91" t="str">
        <f>Seznam!D252</f>
        <v>BO </v>
      </c>
      <c r="K45" s="102" t="str">
        <f>Seznam!E252</f>
        <v>Výstava archiv. vín, bod. 6.11., 739 051 137</v>
      </c>
    </row>
    <row r="46" spans="1:11" ht="15.75" customHeight="1">
      <c r="A46" s="91" t="str">
        <f>Seznam!A193</f>
        <v>16.5</v>
      </c>
      <c r="B46" s="92" t="str">
        <f>Seznam!B193</f>
        <v>Brno - Kongres.centrum BVV </v>
      </c>
      <c r="C46" s="58">
        <f>Seznam!C193</f>
        <v>9</v>
      </c>
      <c r="D46" s="58" t="str">
        <f>Seznam!D193</f>
        <v>BM </v>
      </c>
      <c r="E46" s="93" t="str">
        <f>Seznam!E193</f>
        <v>32. Jihomoravská výstava, 603 717 189</v>
      </c>
      <c r="F46" s="42"/>
      <c r="G46" s="91" t="str">
        <f>Seznam!A253</f>
        <v>11.11</v>
      </c>
      <c r="H46" s="102" t="str">
        <f>Seznam!B253</f>
        <v>Znojmo - Vinotéka Vinovín</v>
      </c>
      <c r="I46" s="91">
        <f>Seznam!C253</f>
        <v>10</v>
      </c>
      <c r="J46" s="91" t="str">
        <f>Seznam!D253</f>
        <v>ZN</v>
      </c>
      <c r="K46" s="102" t="str">
        <f>Seznam!E253</f>
        <v>Ochutnávka mladých vín, 606 838 524</v>
      </c>
    </row>
    <row r="47" spans="1:11" ht="15.75" customHeight="1">
      <c r="A47" s="91" t="str">
        <f>Seznam!A194</f>
        <v>16.5</v>
      </c>
      <c r="B47" s="92" t="str">
        <f>Seznam!B194</f>
        <v>Bučovice - Zámek </v>
      </c>
      <c r="C47" s="58">
        <f>Seznam!C194</f>
        <v>10</v>
      </c>
      <c r="D47" s="58" t="str">
        <f>Seznam!D194</f>
        <v>VY </v>
      </c>
      <c r="E47" s="93" t="str">
        <f>Seznam!E194</f>
        <v>X. Zámecký košt, 773 646 210</v>
      </c>
      <c r="F47" s="42"/>
      <c r="G47" s="91" t="str">
        <f>Seznam!A254</f>
        <v>14.11</v>
      </c>
      <c r="H47" s="102" t="str">
        <f>Seznam!B254</f>
        <v>Hovorany - Sokolovna</v>
      </c>
      <c r="I47" s="91">
        <f>Seznam!C254</f>
        <v>16</v>
      </c>
      <c r="J47" s="91" t="str">
        <f>Seznam!D254</f>
        <v>ho</v>
      </c>
      <c r="K47" s="102" t="str">
        <f>Seznam!E254</f>
        <v>Svatomartinská přehlídka, 605 870 249</v>
      </c>
    </row>
    <row r="48" spans="1:11" ht="15.75" customHeight="1">
      <c r="A48" s="91" t="str">
        <f>Seznam!A195</f>
        <v>16.5</v>
      </c>
      <c r="B48" s="92" t="str">
        <f>Seznam!B195</f>
        <v>Dolní Kounice - Hot. Vinum Coeli</v>
      </c>
      <c r="C48" s="58">
        <f>Seznam!C195</f>
        <v>12</v>
      </c>
      <c r="D48" s="58" t="str">
        <f>Seznam!D195</f>
        <v>BO</v>
      </c>
      <c r="E48" s="93" t="str">
        <f>Seznam!E195</f>
        <v>Den v růžovém, 608 131 013</v>
      </c>
      <c r="F48" s="42"/>
      <c r="G48" s="91" t="str">
        <f>Seznam!A255</f>
        <v>14.11</v>
      </c>
      <c r="H48" s="102" t="str">
        <f>Seznam!B255</f>
        <v>Němčičky - Kult. dům </v>
      </c>
      <c r="I48" s="91">
        <f>Seznam!C255</f>
        <v>16</v>
      </c>
      <c r="J48" s="91" t="str">
        <f>Seznam!D255</f>
        <v>BV </v>
      </c>
      <c r="K48" s="102" t="str">
        <f>Seznam!E255</f>
        <v>Martin. košt vína a hus</v>
      </c>
    </row>
    <row r="49" spans="1:11" ht="15.75" customHeight="1">
      <c r="A49" s="91" t="str">
        <f>Seznam!A196</f>
        <v>16.5</v>
      </c>
      <c r="B49" s="92" t="str">
        <f>Seznam!B196</f>
        <v>Dolní Němčí - Dům zahrádkářů</v>
      </c>
      <c r="C49" s="58">
        <f>Seznam!C196</f>
        <v>14</v>
      </c>
      <c r="D49" s="58" t="str">
        <f>Seznam!D196</f>
        <v>UH</v>
      </c>
      <c r="E49" s="93" t="str">
        <f>Seznam!E196</f>
        <v>Výstava vín </v>
      </c>
      <c r="F49" s="42"/>
      <c r="G49" s="91" t="str">
        <f>Seznam!A256</f>
        <v>14.11</v>
      </c>
      <c r="H49" s="102" t="str">
        <f>Seznam!B256</f>
        <v>Šardice - Hala U Orla</v>
      </c>
      <c r="I49" s="91">
        <f>Seznam!C256</f>
        <v>17</v>
      </c>
      <c r="J49" s="91" t="str">
        <f>Seznam!D256</f>
        <v>HO</v>
      </c>
      <c r="K49" s="102" t="str">
        <f>Seznam!E256</f>
        <v>Martin. košt vína a hus, 602 146 935</v>
      </c>
    </row>
    <row r="50" spans="1:11" s="40" customFormat="1" ht="15.75" customHeight="1">
      <c r="A50" s="91" t="str">
        <f>Seznam!A197</f>
        <v>16.5</v>
      </c>
      <c r="B50" s="92" t="str">
        <f>Seznam!B197</f>
        <v>Lednice - ATC Apollo</v>
      </c>
      <c r="C50" s="58">
        <f>Seznam!C197</f>
        <v>14</v>
      </c>
      <c r="D50" s="58" t="str">
        <f>Seznam!D197</f>
        <v>BV</v>
      </c>
      <c r="E50" s="93" t="str">
        <f>Seznam!E197</f>
        <v>II. regionální výstava, 519 340 414</v>
      </c>
      <c r="F50" s="42"/>
      <c r="G50" s="91" t="str">
        <f>Seznam!A257</f>
        <v>14.11</v>
      </c>
      <c r="H50" s="102" t="str">
        <f>Seznam!B257</f>
        <v>Valtice - Zámecká konírna</v>
      </c>
      <c r="I50" s="91">
        <f>Seznam!C257</f>
        <v>18</v>
      </c>
      <c r="J50" s="91" t="str">
        <f>Seznam!D257</f>
        <v>BV</v>
      </c>
      <c r="K50" s="102" t="str">
        <f>Seznam!E257</f>
        <v>Svatomartinská pouť, 519 352 978</v>
      </c>
    </row>
    <row r="51" spans="1:11" ht="16.5" customHeight="1">
      <c r="A51" s="91" t="str">
        <f>Seznam!A198</f>
        <v>16.5</v>
      </c>
      <c r="B51" s="92" t="str">
        <f>Seznam!B198</f>
        <v>Milovice - Kulturní dům</v>
      </c>
      <c r="C51" s="58">
        <f>Seznam!C198</f>
        <v>10</v>
      </c>
      <c r="D51" s="58" t="str">
        <f>Seznam!D198</f>
        <v>BV</v>
      </c>
      <c r="E51" s="93" t="str">
        <f>Seznam!E198</f>
        <v>Výstava vín</v>
      </c>
      <c r="F51" s="42"/>
      <c r="G51" s="91" t="str">
        <f>Seznam!A258</f>
        <v>14.11</v>
      </c>
      <c r="H51" s="102" t="str">
        <f>Seznam!B258</f>
        <v>Velehrad - Stojanovo gymnázium</v>
      </c>
      <c r="I51" s="91">
        <f>Seznam!C258</f>
        <v>16</v>
      </c>
      <c r="J51" s="91" t="str">
        <f>Seznam!D258</f>
        <v>UH</v>
      </c>
      <c r="K51" s="102" t="str">
        <f>Seznam!E258</f>
        <v>Cisterciácká pečeť (mešní a košer vína)</v>
      </c>
    </row>
    <row r="52" spans="1:11" ht="15.75" customHeight="1">
      <c r="A52" s="91" t="str">
        <f>Seznam!A199</f>
        <v>16.5</v>
      </c>
      <c r="B52" s="92" t="str">
        <f>Seznam!B199</f>
        <v>Miroslav - Kult. dům</v>
      </c>
      <c r="C52" s="58">
        <f>Seznam!C199</f>
        <v>10</v>
      </c>
      <c r="D52" s="58" t="str">
        <f>Seznam!D199</f>
        <v>ZN</v>
      </c>
      <c r="E52" s="93" t="str">
        <f>Seznam!E199</f>
        <v>Miroslavský košt, bod. 30.4,15:30</v>
      </c>
      <c r="F52" s="42"/>
      <c r="G52" s="91" t="str">
        <f>Seznam!A259</f>
        <v>20.11</v>
      </c>
      <c r="H52" s="102" t="str">
        <f>Seznam!B259</f>
        <v>Nosislav - Rest. U Pavla </v>
      </c>
      <c r="I52" s="91">
        <f>Seznam!C259</f>
        <v>18</v>
      </c>
      <c r="J52" s="91" t="str">
        <f>Seznam!D259</f>
        <v>BO </v>
      </c>
      <c r="K52" s="102" t="str">
        <f>Seznam!E259</f>
        <v>Mladá vína, 602 770 065</v>
      </c>
    </row>
    <row r="53" spans="1:11" ht="15.75" customHeight="1">
      <c r="A53" s="91" t="str">
        <f>Seznam!A200</f>
        <v>16.5</v>
      </c>
      <c r="B53" s="92" t="str">
        <f>Seznam!B200</f>
        <v>Napajedla - Sokolovna</v>
      </c>
      <c r="C53" s="58">
        <f>Seznam!C200</f>
        <v>9</v>
      </c>
      <c r="D53" s="58" t="str">
        <f>Seznam!D200</f>
        <v>UH</v>
      </c>
      <c r="E53" s="93" t="str">
        <f>Seznam!E200</f>
        <v>35. ročník výstavy vín</v>
      </c>
      <c r="F53" s="42"/>
      <c r="G53" s="91" t="str">
        <f>Seznam!A260</f>
        <v>28.11</v>
      </c>
      <c r="H53" s="102" t="str">
        <f>Seznam!B260</f>
        <v>Brno - Morav.vinotéka Mojmír.nám. </v>
      </c>
      <c r="I53" s="91">
        <f>Seznam!C260</f>
        <v>10</v>
      </c>
      <c r="J53" s="91" t="str">
        <f>Seznam!D260</f>
        <v>BM </v>
      </c>
      <c r="K53" s="102" t="str">
        <f>Seznam!E260</f>
        <v>Od desíti do šestnácti, 608 708 058</v>
      </c>
    </row>
    <row r="54" spans="1:11" ht="15.75" customHeight="1">
      <c r="A54" s="91" t="str">
        <f>Seznam!A201</f>
        <v>16.5</v>
      </c>
      <c r="B54" s="92" t="str">
        <f>Seznam!B201</f>
        <v>Němčičky - Kult. dům</v>
      </c>
      <c r="C54" s="58">
        <f>Seznam!C201</f>
        <v>9</v>
      </c>
      <c r="D54" s="58" t="str">
        <f>Seznam!D201</f>
        <v>BV</v>
      </c>
      <c r="E54" s="93" t="str">
        <f>Seznam!E201</f>
        <v>Výstava vín, bod. 10.5. </v>
      </c>
      <c r="F54" s="42"/>
      <c r="G54" s="91" t="str">
        <f>Seznam!A261</f>
        <v>28.11</v>
      </c>
      <c r="H54" s="102" t="str">
        <f>Seznam!B261</f>
        <v>Brno-Chrlice - Rest. U Bindrů </v>
      </c>
      <c r="I54" s="91">
        <f>Seznam!C261</f>
        <v>13</v>
      </c>
      <c r="J54" s="91" t="str">
        <f>Seznam!D261</f>
        <v>BM </v>
      </c>
      <c r="K54" s="102" t="str">
        <f>Seznam!E261</f>
        <v>Kateřinská přehlídka, 605 455 799</v>
      </c>
    </row>
    <row r="55" spans="1:11" ht="15.75" customHeight="1">
      <c r="A55" s="91" t="str">
        <f>Seznam!A202</f>
        <v>16.5</v>
      </c>
      <c r="B55" s="92" t="str">
        <f>Seznam!B202</f>
        <v>Žádovice - Kult. dům</v>
      </c>
      <c r="C55" s="58">
        <f>Seznam!C202</f>
        <v>14</v>
      </c>
      <c r="D55" s="58" t="str">
        <f>Seznam!D202</f>
        <v>HO</v>
      </c>
      <c r="E55" s="93" t="str">
        <f>Seznam!E202</f>
        <v>Za slováckým vínem, 603 275 122</v>
      </c>
      <c r="F55" s="42"/>
      <c r="G55" s="91" t="str">
        <f>Seznam!A262</f>
        <v>28.11</v>
      </c>
      <c r="H55" s="102" t="str">
        <f>Seznam!B262</f>
        <v>Pavlov - Sklepy </v>
      </c>
      <c r="I55" s="91">
        <f>Seznam!C262</f>
        <v>11</v>
      </c>
      <c r="J55" s="91" t="str">
        <f>Seznam!D262</f>
        <v>BV </v>
      </c>
      <c r="K55" s="102" t="str">
        <f>Seznam!E262</f>
        <v>Den otevřených sklepů</v>
      </c>
    </row>
    <row r="56" spans="1:11" ht="15.75" customHeight="1">
      <c r="A56" s="91" t="str">
        <f>Seznam!A203</f>
        <v>16.5</v>
      </c>
      <c r="B56" s="92" t="str">
        <f>Seznam!B203</f>
        <v>Lednice - ATC Apollo</v>
      </c>
      <c r="C56" s="58">
        <f>Seznam!C203</f>
        <v>10</v>
      </c>
      <c r="D56" s="58" t="str">
        <f>Seznam!D203</f>
        <v>BV</v>
      </c>
      <c r="E56" s="93" t="str">
        <f>Seznam!E203</f>
        <v>II. regionální výstava, 519 340 414</v>
      </c>
      <c r="F56" s="42"/>
      <c r="G56" s="91" t="str">
        <f>Seznam!A263</f>
        <v>28.11</v>
      </c>
      <c r="H56" s="102" t="str">
        <f>Seznam!B263</f>
        <v>Velké Pavlovice - Sokolovna</v>
      </c>
      <c r="I56" s="91">
        <f>Seznam!C263</f>
        <v>14</v>
      </c>
      <c r="J56" s="91" t="str">
        <f>Seznam!D263</f>
        <v>BV</v>
      </c>
      <c r="K56" s="102" t="str">
        <f>Seznam!E263</f>
        <v>Promenáda červených vín, 774 364 012</v>
      </c>
    </row>
    <row r="57" spans="1:11" ht="15.75" customHeight="1">
      <c r="A57" s="91" t="str">
        <f>Seznam!A204</f>
        <v>23.5</v>
      </c>
      <c r="B57" s="92" t="str">
        <f>Seznam!B204</f>
        <v>Blatnice pod Sv. Ant. - Sklepy </v>
      </c>
      <c r="C57" s="58">
        <f>Seznam!C204</f>
        <v>10</v>
      </c>
      <c r="D57" s="58" t="str">
        <f>Seznam!D204</f>
        <v>UH </v>
      </c>
      <c r="E57" s="93" t="str">
        <f>Seznam!E204</f>
        <v>Z búdy do búdy, 518 331 221</v>
      </c>
      <c r="F57" s="42"/>
      <c r="G57" s="91" t="str">
        <f>Seznam!A264</f>
        <v>4.12</v>
      </c>
      <c r="H57" s="102" t="str">
        <f>Seznam!B264</f>
        <v>D. Dunajovice - Dům Dr.Rennera</v>
      </c>
      <c r="I57" s="91">
        <f>Seznam!C264</f>
        <v>17</v>
      </c>
      <c r="J57" s="91" t="str">
        <f>Seznam!D264</f>
        <v>BV</v>
      </c>
      <c r="K57" s="102" t="str">
        <f>Seznam!E264</f>
        <v>Mikulášský košt mladých vín, 728 424 747</v>
      </c>
    </row>
    <row r="58" spans="1:11" ht="15.75" customHeight="1">
      <c r="A58" s="91" t="str">
        <f>Seznam!A205</f>
        <v>23.5</v>
      </c>
      <c r="B58" s="92" t="str">
        <f>Seznam!B205</f>
        <v>Čejkovice - Zámek </v>
      </c>
      <c r="C58" s="58" t="str">
        <f>Seznam!C205</f>
        <v>10.30</v>
      </c>
      <c r="D58" s="58" t="str">
        <f>Seznam!D205</f>
        <v>HO </v>
      </c>
      <c r="E58" s="93" t="str">
        <f>Seznam!E205</f>
        <v>13. Vinné trhy, 518 362 701</v>
      </c>
      <c r="F58" s="42"/>
      <c r="G58" s="91" t="str">
        <f>Seznam!A265</f>
        <v>5.12</v>
      </c>
      <c r="H58" s="102" t="str">
        <f>Seznam!B265</f>
        <v>Valtice - Hala SOŠV </v>
      </c>
      <c r="I58" s="91">
        <f>Seznam!C265</f>
        <v>15</v>
      </c>
      <c r="J58" s="91" t="str">
        <f>Seznam!D265</f>
        <v>BV </v>
      </c>
      <c r="K58" s="102" t="str">
        <f>Seznam!E265</f>
        <v>Mikulášský košt arch. vín, 519 352 978</v>
      </c>
    </row>
    <row r="59" spans="1:11" ht="15.75" customHeight="1">
      <c r="A59" s="91" t="str">
        <f>Seznam!A206</f>
        <v>23.5</v>
      </c>
      <c r="B59" s="92" t="str">
        <f>Seznam!B206</f>
        <v>Mikulov - Hotel Zámeček</v>
      </c>
      <c r="C59" s="58">
        <f>Seznam!C206</f>
        <v>10</v>
      </c>
      <c r="D59" s="58" t="str">
        <f>Seznam!D206</f>
        <v>BV</v>
      </c>
      <c r="E59" s="93" t="str">
        <f>Seznam!E206</f>
        <v>Mikulovské vinné trhy, 602 749 909</v>
      </c>
      <c r="F59" s="42"/>
      <c r="G59" s="91" t="str">
        <f>Seznam!A266</f>
        <v>12.12</v>
      </c>
      <c r="H59" s="102" t="str">
        <f>Seznam!B266</f>
        <v>Hustopeče - Sklep ČZS </v>
      </c>
      <c r="I59" s="91">
        <f>Seznam!C266</f>
        <v>15</v>
      </c>
      <c r="J59" s="91" t="str">
        <f>Seznam!D266</f>
        <v>BV </v>
      </c>
      <c r="K59" s="102" t="str">
        <f>Seznam!E266</f>
        <v>Archivní vína nebod., 608 902 725</v>
      </c>
    </row>
    <row r="60" spans="1:11" ht="15.75" customHeight="1">
      <c r="A60" s="91" t="str">
        <f>Seznam!A207</f>
        <v>23.5</v>
      </c>
      <c r="B60" s="92" t="str">
        <f>Seznam!B207</f>
        <v>Slup - Kult. dům</v>
      </c>
      <c r="C60" s="58">
        <f>Seznam!C207</f>
        <v>14</v>
      </c>
      <c r="D60" s="58" t="str">
        <f>Seznam!D207</f>
        <v>ZN</v>
      </c>
      <c r="E60" s="93" t="str">
        <f>Seznam!E207</f>
        <v>3. Čulský košt vín, 608 428 633 </v>
      </c>
      <c r="F60" s="42"/>
      <c r="G60" s="91" t="str">
        <f>Seznam!A267</f>
        <v>26.12</v>
      </c>
      <c r="H60" s="102" t="str">
        <f>Seznam!B267</f>
        <v>Starovice - Sokolovna</v>
      </c>
      <c r="I60" s="91">
        <f>Seznam!C267</f>
        <v>14</v>
      </c>
      <c r="J60" s="91" t="str">
        <f>Seznam!D267</f>
        <v>BV</v>
      </c>
      <c r="K60" s="102" t="str">
        <f>Seznam!E267</f>
        <v>Košt mladých vín</v>
      </c>
    </row>
    <row r="61" spans="1:11" ht="15.75" customHeight="1">
      <c r="A61" s="91" t="str">
        <f>Seznam!A208</f>
        <v>24.5</v>
      </c>
      <c r="B61" s="92" t="str">
        <f>Seznam!B208</f>
        <v>Čejkovice - Zámek </v>
      </c>
      <c r="C61" s="58">
        <f>Seznam!C208</f>
        <v>9</v>
      </c>
      <c r="D61" s="58" t="str">
        <f>Seznam!D208</f>
        <v>HO </v>
      </c>
      <c r="E61" s="93" t="str">
        <f>Seznam!E208</f>
        <v>13. Vinné trhy, 518 362 701</v>
      </c>
      <c r="F61" s="42"/>
      <c r="G61" s="91" t="str">
        <f>Seznam!A268</f>
        <v>26.12</v>
      </c>
      <c r="H61" s="102" t="str">
        <f>Seznam!B268</f>
        <v>Židlochovice - Budova ČZS </v>
      </c>
      <c r="I61" s="91">
        <f>Seznam!C268</f>
        <v>10</v>
      </c>
      <c r="J61" s="91" t="str">
        <f>Seznam!D268</f>
        <v>BO </v>
      </c>
      <c r="K61" s="102" t="str">
        <f>Seznam!E268</f>
        <v>Místní výstava</v>
      </c>
    </row>
    <row r="62" spans="1:11" ht="15.75" customHeight="1">
      <c r="A62" s="53"/>
      <c r="B62" s="59"/>
      <c r="C62" s="41"/>
      <c r="D62" s="53"/>
      <c r="E62" s="59"/>
      <c r="F62" s="42"/>
      <c r="G62" s="91" t="str">
        <f>Seznam!A269</f>
        <v>27.12</v>
      </c>
      <c r="H62" s="102" t="str">
        <f>Seznam!B269</f>
        <v>Vranovice - U Fialů </v>
      </c>
      <c r="I62" s="91">
        <f>Seznam!C269</f>
        <v>18</v>
      </c>
      <c r="J62" s="91" t="str">
        <f>Seznam!D269</f>
        <v>BV </v>
      </c>
      <c r="K62" s="102" t="str">
        <f>Seznam!E269</f>
        <v>Svěcení ml. vín s ochut., 739 051 137</v>
      </c>
    </row>
    <row r="63" spans="1:11" ht="15.75" customHeight="1">
      <c r="A63" s="53"/>
      <c r="B63" s="59"/>
      <c r="C63" s="41"/>
      <c r="D63" s="53"/>
      <c r="E63" s="59"/>
      <c r="F63" s="42"/>
      <c r="G63" s="53"/>
      <c r="H63" s="54"/>
      <c r="I63" s="41"/>
      <c r="J63" s="53"/>
      <c r="K63" s="54"/>
    </row>
    <row r="64" spans="1:11" ht="15.75" customHeight="1">
      <c r="A64" s="53"/>
      <c r="B64" s="59"/>
      <c r="C64" s="41"/>
      <c r="D64" s="53"/>
      <c r="E64" s="59"/>
      <c r="F64" s="42"/>
      <c r="G64" s="53"/>
      <c r="H64" s="54"/>
      <c r="I64" s="41"/>
      <c r="J64" s="53"/>
      <c r="K64" s="54"/>
    </row>
    <row r="65" spans="1:11" ht="15.75" customHeight="1">
      <c r="A65" s="53"/>
      <c r="B65" s="59"/>
      <c r="C65" s="41"/>
      <c r="D65" s="53"/>
      <c r="E65" s="59"/>
      <c r="F65" s="42"/>
      <c r="G65" s="53"/>
      <c r="H65" s="54"/>
      <c r="I65" s="41"/>
      <c r="J65" s="53"/>
      <c r="K65" s="54"/>
    </row>
    <row r="66" spans="1:12" ht="15.75" customHeight="1">
      <c r="A66" s="53"/>
      <c r="B66" s="59"/>
      <c r="C66" s="41"/>
      <c r="D66" s="53"/>
      <c r="E66" s="59"/>
      <c r="F66" s="42"/>
      <c r="G66" s="53"/>
      <c r="H66" s="54"/>
      <c r="I66" s="41"/>
      <c r="J66" s="53"/>
      <c r="K66" s="54"/>
      <c r="L66" s="40"/>
    </row>
    <row r="67" spans="1:12" ht="15.75" customHeight="1">
      <c r="A67" s="53"/>
      <c r="B67" s="59"/>
      <c r="C67" s="41"/>
      <c r="D67" s="53"/>
      <c r="E67" s="59"/>
      <c r="F67" s="42"/>
      <c r="G67" s="53"/>
      <c r="H67" s="54"/>
      <c r="I67" s="41"/>
      <c r="J67" s="53"/>
      <c r="K67" s="54"/>
      <c r="L67" s="40"/>
    </row>
    <row r="68" spans="1:12" ht="15.75" customHeight="1">
      <c r="A68" s="53"/>
      <c r="B68" s="59"/>
      <c r="C68" s="41"/>
      <c r="D68" s="53"/>
      <c r="E68" s="59"/>
      <c r="F68" s="42"/>
      <c r="G68" s="53"/>
      <c r="H68" s="54"/>
      <c r="I68" s="41"/>
      <c r="J68" s="53"/>
      <c r="K68" s="54"/>
      <c r="L68" s="40"/>
    </row>
    <row r="69" spans="1:12" ht="15.75" customHeight="1">
      <c r="A69" s="53"/>
      <c r="B69" s="59"/>
      <c r="C69" s="41"/>
      <c r="D69" s="53"/>
      <c r="E69" s="59"/>
      <c r="F69" s="42"/>
      <c r="G69" s="53"/>
      <c r="H69" s="54"/>
      <c r="I69" s="53"/>
      <c r="J69" s="53"/>
      <c r="K69" s="54"/>
      <c r="L69" s="40"/>
    </row>
    <row r="70" spans="1:12" ht="15.75" customHeight="1">
      <c r="A70" s="53"/>
      <c r="B70" s="59"/>
      <c r="C70" s="41"/>
      <c r="D70" s="53"/>
      <c r="E70" s="59"/>
      <c r="F70" s="42"/>
      <c r="G70" s="53"/>
      <c r="H70" s="54"/>
      <c r="I70" s="53"/>
      <c r="J70" s="53"/>
      <c r="K70" s="54"/>
      <c r="L70" s="40"/>
    </row>
    <row r="71" spans="1:12" ht="15.75" customHeight="1">
      <c r="A71" s="53"/>
      <c r="B71" s="59"/>
      <c r="C71" s="41"/>
      <c r="D71" s="53"/>
      <c r="E71" s="59"/>
      <c r="F71" s="42"/>
      <c r="G71" s="53"/>
      <c r="H71" s="54"/>
      <c r="I71" s="53"/>
      <c r="J71" s="53"/>
      <c r="K71" s="54"/>
      <c r="L71" s="40"/>
    </row>
    <row r="72" spans="1:12" ht="15.75" customHeight="1">
      <c r="A72" s="53"/>
      <c r="B72" s="59"/>
      <c r="C72" s="41"/>
      <c r="D72" s="53"/>
      <c r="E72" s="59"/>
      <c r="F72" s="42"/>
      <c r="G72" s="53"/>
      <c r="H72" s="54"/>
      <c r="I72" s="53"/>
      <c r="J72" s="53"/>
      <c r="K72" s="54"/>
      <c r="L72" s="40"/>
    </row>
    <row r="73" spans="1:12" ht="15.75" customHeight="1">
      <c r="A73" s="53"/>
      <c r="B73" s="59"/>
      <c r="C73" s="41"/>
      <c r="D73" s="53"/>
      <c r="E73" s="59"/>
      <c r="F73" s="42"/>
      <c r="G73" s="53"/>
      <c r="H73" s="54"/>
      <c r="I73" s="53"/>
      <c r="J73" s="53"/>
      <c r="K73" s="54"/>
      <c r="L73" s="40"/>
    </row>
    <row r="74" spans="1:11" ht="15.75" customHeight="1">
      <c r="A74" s="53"/>
      <c r="B74" s="59"/>
      <c r="C74" s="41"/>
      <c r="D74" s="53"/>
      <c r="E74" s="59"/>
      <c r="F74" s="42"/>
      <c r="G74" s="53"/>
      <c r="H74" s="54"/>
      <c r="I74" s="53"/>
      <c r="J74" s="53"/>
      <c r="K74" s="54"/>
    </row>
    <row r="75" spans="1:11" ht="15.75" customHeight="1">
      <c r="A75" s="53"/>
      <c r="B75" s="59"/>
      <c r="C75" s="41"/>
      <c r="D75" s="53"/>
      <c r="E75" s="59"/>
      <c r="F75" s="42"/>
      <c r="G75" s="53"/>
      <c r="H75" s="54"/>
      <c r="I75" s="53"/>
      <c r="J75" s="53"/>
      <c r="K75" s="54"/>
    </row>
    <row r="76" spans="1:11" ht="15.75" customHeight="1">
      <c r="A76" s="53"/>
      <c r="B76" s="59"/>
      <c r="C76" s="41"/>
      <c r="D76" s="53"/>
      <c r="E76" s="59"/>
      <c r="F76" s="42"/>
      <c r="G76" s="53"/>
      <c r="H76" s="54"/>
      <c r="I76" s="53"/>
      <c r="J76" s="53"/>
      <c r="K76" s="54"/>
    </row>
    <row r="77" spans="1:11" ht="15.75" customHeight="1">
      <c r="A77" s="53"/>
      <c r="B77" s="59"/>
      <c r="C77" s="41"/>
      <c r="D77" s="53"/>
      <c r="E77" s="59"/>
      <c r="F77" s="42"/>
      <c r="G77" s="53"/>
      <c r="H77" s="54"/>
      <c r="I77" s="53"/>
      <c r="J77" s="53"/>
      <c r="K77" s="54"/>
    </row>
    <row r="78" spans="1:11" ht="15.75" customHeight="1">
      <c r="A78" s="53"/>
      <c r="B78" s="59"/>
      <c r="C78" s="41"/>
      <c r="D78" s="53"/>
      <c r="E78" s="59"/>
      <c r="F78" s="42"/>
      <c r="G78" s="53"/>
      <c r="H78" s="54"/>
      <c r="I78" s="53"/>
      <c r="J78" s="53"/>
      <c r="K78" s="54"/>
    </row>
    <row r="79" spans="1:11" ht="15.75" customHeight="1">
      <c r="A79" s="53"/>
      <c r="B79" s="59"/>
      <c r="C79" s="41"/>
      <c r="D79" s="53"/>
      <c r="E79" s="59"/>
      <c r="F79" s="42"/>
      <c r="G79" s="53"/>
      <c r="H79" s="59"/>
      <c r="I79" s="41"/>
      <c r="J79" s="53"/>
      <c r="K79" s="59"/>
    </row>
    <row r="80" spans="1:11" ht="15.75" customHeight="1">
      <c r="A80" s="53"/>
      <c r="B80" s="54"/>
      <c r="C80" s="53"/>
      <c r="D80" s="53"/>
      <c r="E80" s="54"/>
      <c r="F80" s="42"/>
      <c r="G80" s="53"/>
      <c r="H80" s="54"/>
      <c r="I80" s="53"/>
      <c r="J80" s="53"/>
      <c r="K80" s="54"/>
    </row>
    <row r="81" spans="1:11" ht="15.75" customHeight="1">
      <c r="A81" s="53"/>
      <c r="B81" s="54"/>
      <c r="C81" s="53"/>
      <c r="D81" s="53"/>
      <c r="E81" s="54"/>
      <c r="F81" s="42"/>
      <c r="G81" s="53"/>
      <c r="H81" s="54"/>
      <c r="I81" s="53"/>
      <c r="J81" s="53"/>
      <c r="K81" s="54"/>
    </row>
    <row r="82" spans="1:11" ht="15.75" customHeight="1">
      <c r="A82" s="53"/>
      <c r="B82" s="54"/>
      <c r="C82" s="53"/>
      <c r="D82" s="53"/>
      <c r="E82" s="54"/>
      <c r="F82" s="42"/>
      <c r="G82" s="53"/>
      <c r="H82" s="54"/>
      <c r="I82" s="53"/>
      <c r="J82" s="53"/>
      <c r="K82" s="54"/>
    </row>
    <row r="83" spans="1:11" ht="15.75" customHeight="1">
      <c r="A83" s="53"/>
      <c r="B83" s="54"/>
      <c r="C83" s="53"/>
      <c r="D83" s="53"/>
      <c r="E83" s="54"/>
      <c r="F83" s="42"/>
      <c r="G83" s="53"/>
      <c r="H83" s="54"/>
      <c r="I83" s="53"/>
      <c r="J83" s="53"/>
      <c r="K83" s="54"/>
    </row>
    <row r="84" spans="1:11" ht="15.75" customHeight="1">
      <c r="A84" s="53"/>
      <c r="B84" s="54"/>
      <c r="C84" s="53"/>
      <c r="D84" s="53"/>
      <c r="E84" s="54"/>
      <c r="F84" s="42"/>
      <c r="G84" s="53"/>
      <c r="H84" s="54"/>
      <c r="I84" s="53"/>
      <c r="J84" s="53"/>
      <c r="K84" s="54"/>
    </row>
    <row r="85" spans="1:11" ht="15.75" customHeight="1">
      <c r="A85" s="53"/>
      <c r="B85" s="54"/>
      <c r="C85" s="53"/>
      <c r="D85" s="53"/>
      <c r="E85" s="54"/>
      <c r="F85" s="42"/>
      <c r="G85" s="53"/>
      <c r="H85" s="54"/>
      <c r="I85" s="53"/>
      <c r="J85" s="53"/>
      <c r="K85" s="54"/>
    </row>
    <row r="86" spans="1:11" ht="15.75" customHeight="1">
      <c r="A86" s="53"/>
      <c r="B86" s="54"/>
      <c r="C86" s="53"/>
      <c r="D86" s="53"/>
      <c r="E86" s="54"/>
      <c r="F86" s="42"/>
      <c r="G86" s="53"/>
      <c r="H86" s="54"/>
      <c r="I86" s="53"/>
      <c r="J86" s="53"/>
      <c r="K86" s="54"/>
    </row>
    <row r="87" spans="1:11" ht="15.75" customHeight="1">
      <c r="A87" s="53"/>
      <c r="B87" s="54"/>
      <c r="C87" s="53"/>
      <c r="D87" s="53"/>
      <c r="E87" s="54"/>
      <c r="F87" s="42"/>
      <c r="G87" s="53"/>
      <c r="H87" s="54"/>
      <c r="I87" s="53"/>
      <c r="J87" s="53"/>
      <c r="K87" s="54"/>
    </row>
    <row r="88" spans="1:11" ht="15.75" customHeight="1">
      <c r="A88" s="53"/>
      <c r="B88" s="54"/>
      <c r="C88" s="53"/>
      <c r="D88" s="53"/>
      <c r="E88" s="54"/>
      <c r="F88" s="42"/>
      <c r="G88" s="53"/>
      <c r="H88" s="54"/>
      <c r="I88" s="53"/>
      <c r="J88" s="53"/>
      <c r="K88" s="54"/>
    </row>
    <row r="89" spans="1:11" ht="15.75" customHeight="1">
      <c r="A89" s="53"/>
      <c r="B89" s="54"/>
      <c r="C89" s="53"/>
      <c r="D89" s="53"/>
      <c r="E89" s="54"/>
      <c r="F89" s="42"/>
      <c r="G89" s="53"/>
      <c r="H89" s="54"/>
      <c r="I89" s="53"/>
      <c r="J89" s="53"/>
      <c r="K89" s="54"/>
    </row>
    <row r="90" spans="1:11" ht="15.75" customHeight="1">
      <c r="A90" s="53"/>
      <c r="B90" s="54"/>
      <c r="C90" s="53"/>
      <c r="D90" s="53"/>
      <c r="E90" s="54"/>
      <c r="F90" s="42"/>
      <c r="G90" s="53"/>
      <c r="H90" s="54"/>
      <c r="I90" s="53"/>
      <c r="J90" s="53"/>
      <c r="K90" s="54"/>
    </row>
    <row r="91" spans="1:11" ht="15.75" customHeight="1">
      <c r="A91" s="53"/>
      <c r="B91" s="54"/>
      <c r="C91" s="53"/>
      <c r="D91" s="53"/>
      <c r="E91" s="54"/>
      <c r="F91" s="42"/>
      <c r="G91" s="53"/>
      <c r="H91" s="54"/>
      <c r="I91" s="53"/>
      <c r="J91" s="53"/>
      <c r="K91" s="54"/>
    </row>
    <row r="92" spans="1:11" ht="15.75" customHeight="1">
      <c r="A92" s="53"/>
      <c r="B92" s="54"/>
      <c r="C92" s="53"/>
      <c r="D92" s="53"/>
      <c r="E92" s="54"/>
      <c r="F92" s="42"/>
      <c r="G92" s="53"/>
      <c r="H92" s="54"/>
      <c r="I92" s="53"/>
      <c r="J92" s="53"/>
      <c r="K92" s="54"/>
    </row>
    <row r="93" spans="1:11" ht="15.75" customHeight="1">
      <c r="A93" s="53"/>
      <c r="B93" s="54"/>
      <c r="C93" s="53"/>
      <c r="D93" s="53"/>
      <c r="E93" s="54"/>
      <c r="F93" s="42"/>
      <c r="G93" s="53"/>
      <c r="H93" s="54"/>
      <c r="I93" s="53"/>
      <c r="J93" s="53"/>
      <c r="K93" s="54"/>
    </row>
    <row r="94" spans="1:11" ht="15.75" customHeight="1">
      <c r="A94" s="53"/>
      <c r="B94" s="54"/>
      <c r="C94" s="53"/>
      <c r="D94" s="53"/>
      <c r="E94" s="54"/>
      <c r="F94" s="42"/>
      <c r="G94" s="53"/>
      <c r="H94" s="54"/>
      <c r="I94" s="53"/>
      <c r="J94" s="53"/>
      <c r="K94" s="54"/>
    </row>
    <row r="95" spans="1:11" ht="15.75" customHeight="1">
      <c r="A95" s="53"/>
      <c r="B95" s="54"/>
      <c r="C95" s="53"/>
      <c r="D95" s="53"/>
      <c r="E95" s="54"/>
      <c r="F95" s="42"/>
      <c r="G95" s="53"/>
      <c r="H95" s="54"/>
      <c r="I95" s="53"/>
      <c r="J95" s="53"/>
      <c r="K95" s="54"/>
    </row>
    <row r="96" spans="1:11" ht="15.75" customHeight="1">
      <c r="A96" s="53"/>
      <c r="B96" s="54"/>
      <c r="C96" s="53"/>
      <c r="D96" s="53"/>
      <c r="E96" s="54"/>
      <c r="F96" s="42"/>
      <c r="G96" s="53"/>
      <c r="H96" s="54"/>
      <c r="I96" s="53"/>
      <c r="J96" s="53"/>
      <c r="K96" s="54"/>
    </row>
    <row r="97" spans="1:11" ht="15.75" customHeight="1">
      <c r="A97" s="53"/>
      <c r="B97" s="54"/>
      <c r="C97" s="53"/>
      <c r="D97" s="53"/>
      <c r="E97" s="54"/>
      <c r="F97" s="42"/>
      <c r="G97" s="53"/>
      <c r="H97" s="54"/>
      <c r="I97" s="53"/>
      <c r="J97" s="53"/>
      <c r="K97" s="54"/>
    </row>
    <row r="98" spans="1:11" ht="15.75" customHeight="1">
      <c r="A98" s="53"/>
      <c r="B98" s="54"/>
      <c r="C98" s="53"/>
      <c r="D98" s="53"/>
      <c r="E98" s="54"/>
      <c r="F98" s="42"/>
      <c r="G98" s="53"/>
      <c r="H98" s="54"/>
      <c r="I98" s="53"/>
      <c r="J98" s="53"/>
      <c r="K98" s="54"/>
    </row>
    <row r="99" spans="1:11" ht="15.75" customHeight="1">
      <c r="A99" s="53"/>
      <c r="B99" s="54"/>
      <c r="C99" s="53"/>
      <c r="D99" s="53"/>
      <c r="E99" s="54"/>
      <c r="F99" s="42"/>
      <c r="G99" s="53"/>
      <c r="H99" s="54"/>
      <c r="I99" s="41"/>
      <c r="J99" s="53"/>
      <c r="K99" s="54"/>
    </row>
    <row r="100" spans="1:11" ht="15.75" customHeight="1">
      <c r="A100" s="53"/>
      <c r="B100" s="54"/>
      <c r="C100" s="53"/>
      <c r="D100" s="53"/>
      <c r="E100" s="54"/>
      <c r="F100" s="42"/>
      <c r="G100" s="55"/>
      <c r="H100" s="54"/>
      <c r="I100" s="41"/>
      <c r="J100" s="53"/>
      <c r="K100" s="54"/>
    </row>
    <row r="101" spans="1:11" ht="15.75" customHeight="1">
      <c r="A101" s="53"/>
      <c r="B101" s="54"/>
      <c r="C101" s="53"/>
      <c r="D101" s="53"/>
      <c r="E101" s="54"/>
      <c r="F101" s="42"/>
      <c r="G101" s="55">
        <f>Seznam!A447</f>
        <v>0</v>
      </c>
      <c r="H101" s="54">
        <f>Seznam!B447</f>
        <v>0</v>
      </c>
      <c r="I101" s="41">
        <f>Seznam!C447</f>
        <v>0</v>
      </c>
      <c r="J101" s="53">
        <f>Seznam!D447</f>
        <v>0</v>
      </c>
      <c r="K101" s="54">
        <f>Seznam!E447</f>
        <v>0</v>
      </c>
    </row>
    <row r="102" spans="1:11" ht="15.75" customHeight="1">
      <c r="A102" s="56"/>
      <c r="B102" s="57"/>
      <c r="C102" s="56"/>
      <c r="D102" s="56"/>
      <c r="E102" s="57"/>
      <c r="F102" s="40"/>
      <c r="G102" s="56"/>
      <c r="H102" s="57"/>
      <c r="I102" s="56"/>
      <c r="J102" s="56"/>
      <c r="K102" s="57"/>
    </row>
  </sheetData>
  <mergeCells count="1">
    <mergeCell ref="A1:E2"/>
  </mergeCells>
  <printOptions horizontalCentered="1"/>
  <pageMargins left="1.08" right="0.54" top="0.5905511811023623" bottom="0.3937007874015748" header="0.6692913385826772" footer="0.4724409448818898"/>
  <pageSetup fitToWidth="2" fitToHeight="1" horizontalDpi="300" verticalDpi="300" orientation="portrait" paperSize="9" scale="79" r:id="rId1"/>
  <headerFooter alignWithMargins="0">
    <oddFooter>&amp;Lhttp://www.ovine.cz/&amp;RStránka &amp;P</oddFooter>
  </headerFooter>
  <rowBreaks count="1" manualBreakCount="1">
    <brk id="5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Radek</cp:lastModifiedBy>
  <cp:lastPrinted>2009-01-30T13:28:44Z</cp:lastPrinted>
  <dcterms:created xsi:type="dcterms:W3CDTF">2007-10-02T07:00:11Z</dcterms:created>
  <dcterms:modified xsi:type="dcterms:W3CDTF">2009-05-12T21:09:54Z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